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Z:\02.Project\03.jmar(社研)\202111_自治体における、保健指導を含む保健事業の外部委託実態調査_田中様\10.調査票\"/>
    </mc:Choice>
  </mc:AlternateContent>
  <xr:revisionPtr revIDLastSave="0" documentId="13_ncr:1_{04E3A5C3-21A5-4616-8321-8C1CFF3F406A}" xr6:coauthVersionLast="47" xr6:coauthVersionMax="47" xr10:uidLastSave="{00000000-0000-0000-0000-000000000000}"/>
  <workbookProtection workbookAlgorithmName="SHA-512" workbookHashValue="Jy9zZclzSJCT4b1vrrljXKyDb2WIEbDeA/NKb4dqGqZ7JPF9dYlWQFj9UIqs5uIAkV+AFJSBMuEbO8nS7BCS4Q==" workbookSaltValue="mEeHhR7TdX+9VrLNYYlegA==" workbookSpinCount="100000" lockStructure="1"/>
  <bookViews>
    <workbookView xWindow="19695" yWindow="4620" windowWidth="34095" windowHeight="23535" tabRatio="662" xr2:uid="{00000000-000D-0000-FFFF-FFFF00000000}"/>
  </bookViews>
  <sheets>
    <sheet name="フェイスシート" sheetId="32" r:id="rId1"/>
    <sheet name="回答シート①" sheetId="29" r:id="rId2"/>
    <sheet name="回答シート②(Ａ保健事業)" sheetId="36" r:id="rId3"/>
    <sheet name="回答シート③(B保健事業)" sheetId="37" r:id="rId4"/>
    <sheet name="回答シート④(C保健事業)" sheetId="38" r:id="rId5"/>
    <sheet name="回答シート⑤" sheetId="33" r:id="rId6"/>
    <sheet name="回答シート⑥" sheetId="31" r:id="rId7"/>
    <sheet name="市町村一覧" sheetId="21" state="hidden" r:id="rId8"/>
  </sheets>
  <definedNames>
    <definedName name="_xlnm.Print_Area" localSheetId="0">フェイスシート!$A$1:$O$65</definedName>
    <definedName name="_xlnm.Print_Area" localSheetId="1">回答シート①!$A$1:$AB$135</definedName>
    <definedName name="_xlnm.Print_Area" localSheetId="2">'回答シート②(Ａ保健事業)'!$A$1:$V$194</definedName>
    <definedName name="_xlnm.Print_Area" localSheetId="3">'回答シート③(B保健事業)'!$A$1:$V$194</definedName>
    <definedName name="_xlnm.Print_Area" localSheetId="4">'回答シート④(C保健事業)'!$A$1:$V$194</definedName>
    <definedName name="_xlnm.Print_Area" localSheetId="5">回答シート⑤!$A$1:$V$33</definedName>
    <definedName name="_xlnm.Print_Titles" localSheetId="1">回答シート①!$1:$5</definedName>
    <definedName name="_xlnm.Print_Titles" localSheetId="2">'回答シート②(Ａ保健事業)'!$1:$5</definedName>
    <definedName name="_xlnm.Print_Titles" localSheetId="3">'回答シート③(B保健事業)'!$1:$5</definedName>
    <definedName name="_xlnm.Print_Titles" localSheetId="4">'回答シート④(C保健事業)'!$1:$5</definedName>
    <definedName name="_xlnm.Print_Titles" localSheetId="5">回答シート⑤!$1:$5</definedName>
    <definedName name="_xlnm.Print_Titles" localSheetId="6">回答シート⑥!$1:$5</definedName>
    <definedName name="愛知県">市町村一覧!$X$3:$X$57</definedName>
    <definedName name="愛媛県">市町村一覧!$AM$3:$AM$23</definedName>
    <definedName name="茨城県">市町村一覧!$I$3:$I$47</definedName>
    <definedName name="岡山県">市町村一覧!$AH$3:$AH$30</definedName>
    <definedName name="沖縄県">市町村一覧!$AV$3:$AV$44</definedName>
    <definedName name="岩手県">市町村一覧!$D$3:$D$36</definedName>
    <definedName name="岐阜県">市町村一覧!$V$3:$V$45</definedName>
    <definedName name="宮崎県">市町村一覧!$AT$3:$AT$29</definedName>
    <definedName name="宮城県">市町村一覧!$E$3:$E$38</definedName>
    <definedName name="京都府">市町村一覧!$AA$3:$AA$29</definedName>
    <definedName name="熊本県">市町村一覧!$AR$3:$AR$48</definedName>
    <definedName name="群馬県">市町村一覧!$K$3:$K$38</definedName>
    <definedName name="広島県">市町村一覧!$AI$3:$AI$26</definedName>
    <definedName name="香川県">市町村一覧!$AL$3:$AL$20</definedName>
    <definedName name="高知県">市町村一覧!$AN$3:$AN$37</definedName>
    <definedName name="佐賀県">市町村一覧!$AP$3:$AP$23</definedName>
    <definedName name="埼玉県">市町村一覧!$L$3:$L$66</definedName>
    <definedName name="三重県">市町村一覧!$Y$3:$Y$32</definedName>
    <definedName name="山形県">市町村一覧!$G$3:$G$38</definedName>
    <definedName name="山口県">市町村一覧!$AJ$3:$AJ$22</definedName>
    <definedName name="山梨県">市町村一覧!$T$3:$T$30</definedName>
    <definedName name="滋賀県">市町村一覧!$Z$3:$Z$22</definedName>
    <definedName name="鹿児島県">市町村一覧!$AU$3:$AU$46</definedName>
    <definedName name="秋田県">市町村一覧!$F$3:$F$28</definedName>
    <definedName name="新潟県">市町村一覧!$P$3:$P$33</definedName>
    <definedName name="神奈川県">市町村一覧!$O$3:$O$36</definedName>
    <definedName name="青森県">市町村一覧!$C$3:$C$43</definedName>
    <definedName name="静岡県">市町村一覧!$W$3:$W$38</definedName>
    <definedName name="石川県">市町村一覧!$R$3:$R$22</definedName>
    <definedName name="千葉県">市町村一覧!$M$3:$M$57</definedName>
    <definedName name="大阪府">市町村一覧!$AB$3:$AB$46</definedName>
    <definedName name="大分県">市町村一覧!$AS$3:$AS$21</definedName>
    <definedName name="長崎県">市町村一覧!$AQ$3:$AQ$24</definedName>
    <definedName name="長野県">市町村一覧!$U$3:$U$80</definedName>
    <definedName name="鳥取県">市町村一覧!$AF$3:$AF$22</definedName>
    <definedName name="都道府県">市町村一覧!$A$2:$AV$2</definedName>
    <definedName name="島根県">市町村一覧!$AG$3:$AG$22</definedName>
    <definedName name="東京都">市町村一覧!$N$3:$N$65</definedName>
    <definedName name="徳島県">市町村一覧!$AK$3:$AK$27</definedName>
    <definedName name="栃木県">市町村一覧!$J$3:$J$28</definedName>
    <definedName name="奈良県">市町村一覧!$AD$3:$AD$42</definedName>
    <definedName name="富山県">市町村一覧!$Q$3:$Q$18</definedName>
    <definedName name="福井県">市町村一覧!$S$3:$S$20</definedName>
    <definedName name="福岡県">市町村一覧!$AO$3:$AO$63</definedName>
    <definedName name="福島県">市町村一覧!$H$3:$H$62</definedName>
    <definedName name="兵庫県">市町村一覧!$AC$3:$AC$44</definedName>
    <definedName name="北海道">市町村一覧!$B$3:$B$188</definedName>
    <definedName name="和歌山県">市町村一覧!$AE$3:$AE$33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29" l="1"/>
  <c r="A7" i="36" l="1"/>
  <c r="Q120" i="29" l="1"/>
  <c r="O120" i="29"/>
  <c r="M120" i="29"/>
  <c r="Q103" i="29"/>
  <c r="O103" i="29"/>
  <c r="M103" i="29"/>
  <c r="A17" i="33" l="1"/>
  <c r="A15" i="31" l="1"/>
  <c r="A14" i="29"/>
  <c r="A16" i="29" s="1"/>
  <c r="A18" i="29" s="1"/>
  <c r="A20" i="29" s="1"/>
  <c r="A24" i="29" s="1"/>
  <c r="A48" i="29" s="1"/>
  <c r="A91" i="29" l="1"/>
  <c r="A7" i="38" l="1"/>
  <c r="A7" i="37"/>
  <c r="A8" i="38"/>
  <c r="A25" i="38" s="1"/>
  <c r="A56" i="38" s="1"/>
  <c r="A73" i="38" s="1"/>
  <c r="A91" i="38" s="1"/>
  <c r="A106" i="38" s="1"/>
  <c r="A138" i="38" s="1"/>
  <c r="A148" i="38" s="1"/>
  <c r="A159" i="38" s="1"/>
  <c r="A167" i="38" s="1"/>
  <c r="A173" i="38" s="1"/>
  <c r="A178" i="38" s="1"/>
  <c r="A183" i="38" s="1"/>
  <c r="A188" i="38" s="1"/>
  <c r="A8" i="37"/>
  <c r="A25" i="37" s="1"/>
  <c r="A56" i="37" s="1"/>
  <c r="A73" i="37" s="1"/>
  <c r="A91" i="37" s="1"/>
  <c r="A106" i="37" s="1"/>
  <c r="A138" i="37" s="1"/>
  <c r="A148" i="37" s="1"/>
  <c r="A159" i="37" s="1"/>
  <c r="A167" i="37" s="1"/>
  <c r="A173" i="37" s="1"/>
  <c r="A178" i="37" s="1"/>
  <c r="A183" i="37" s="1"/>
  <c r="A188" i="37" s="1"/>
  <c r="A8" i="36"/>
  <c r="A25" i="36" s="1"/>
  <c r="A56" i="36" s="1"/>
  <c r="A73" i="36" s="1"/>
  <c r="A91" i="36" s="1"/>
  <c r="A106" i="36" s="1"/>
  <c r="A138" i="36" s="1"/>
  <c r="A148" i="36" s="1"/>
  <c r="A159" i="36" s="1"/>
  <c r="A167" i="36" s="1"/>
  <c r="A173" i="36" s="1"/>
  <c r="A178" i="36" s="1"/>
  <c r="A183" i="36" s="1"/>
  <c r="A188" i="36" s="1"/>
</calcChain>
</file>

<file path=xl/sharedStrings.xml><?xml version="1.0" encoding="utf-8"?>
<sst xmlns="http://schemas.openxmlformats.org/spreadsheetml/2006/main" count="2618" uniqueCount="2134">
  <si>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</si>
  <si>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</si>
  <si>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</si>
  <si>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</si>
  <si>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</si>
  <si>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</si>
  <si>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</si>
  <si>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</si>
  <si>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</si>
  <si>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</si>
  <si>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</si>
  <si>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</si>
  <si>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</si>
  <si>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</si>
  <si>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</si>
  <si>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</si>
  <si>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</si>
  <si>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</si>
  <si>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</si>
  <si>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</si>
  <si>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</si>
  <si>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</si>
  <si>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</si>
  <si>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</si>
  <si>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</si>
  <si>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</si>
  <si>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</si>
  <si>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</si>
  <si>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</si>
  <si>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</si>
  <si>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</si>
  <si>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</si>
  <si>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</si>
  <si>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</si>
  <si>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</si>
  <si>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</si>
  <si>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</si>
  <si>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</si>
  <si>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</si>
  <si>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</si>
  <si>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</si>
  <si>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</si>
  <si>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</si>
  <si>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</si>
  <si>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</si>
  <si>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</si>
  <si>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</si>
  <si>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</si>
  <si>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（直接入力）</t>
    <rPh sb="1" eb="3">
      <t>チョクセツ</t>
    </rPh>
    <rPh sb="3" eb="5">
      <t>ニュウリョク</t>
    </rPh>
    <phoneticPr fontId="5"/>
  </si>
  <si>
    <t>回答欄</t>
    <rPh sb="0" eb="2">
      <t>カイトウ</t>
    </rPh>
    <rPh sb="2" eb="3">
      <t>ラン</t>
    </rPh>
    <phoneticPr fontId="5"/>
  </si>
  <si>
    <t>西東京市 (132292)</t>
  </si>
  <si>
    <t>あきる野市 (132284)</t>
  </si>
  <si>
    <t>羽村市 (132276)</t>
  </si>
  <si>
    <t>稲城市 (132250)</t>
  </si>
  <si>
    <t>多摩市 (132241)</t>
  </si>
  <si>
    <t>武蔵村山市 (132233)</t>
  </si>
  <si>
    <t>東久留米市 (132225)</t>
  </si>
  <si>
    <t>清瀬市 (132217)</t>
  </si>
  <si>
    <t>東大和市 (132209)</t>
  </si>
  <si>
    <t>狛江市 (132195)</t>
  </si>
  <si>
    <t>白岡市 (112461)</t>
  </si>
  <si>
    <t>福生市 (132187)</t>
  </si>
  <si>
    <t>ふじみ野市 (112453)</t>
  </si>
  <si>
    <t>長久手市 (232386)</t>
  </si>
  <si>
    <t>国立市 (132152)</t>
  </si>
  <si>
    <t>吉川市 (112437)</t>
  </si>
  <si>
    <t>あま市 (232378)</t>
  </si>
  <si>
    <t>国分寺市 (132144)</t>
  </si>
  <si>
    <t>大網白里市 (122394)</t>
  </si>
  <si>
    <t>日高市 (112429)</t>
  </si>
  <si>
    <t>みよし市 (232360)</t>
  </si>
  <si>
    <t>東村山市 (132136)</t>
  </si>
  <si>
    <t>いすみ市 (122386)</t>
  </si>
  <si>
    <t>鶴ヶ島市 (112411)</t>
  </si>
  <si>
    <t>十津川村 (294497)</t>
  </si>
  <si>
    <t>弥富市 (232351)</t>
  </si>
  <si>
    <t>日野市 (132128)</t>
  </si>
  <si>
    <t>山武市 (122378)</t>
  </si>
  <si>
    <t>幸手市 (112402)</t>
  </si>
  <si>
    <t>北斗市 (012360)</t>
  </si>
  <si>
    <t>島本町 (273015)</t>
  </si>
  <si>
    <t>北名古屋市 (232343)</t>
  </si>
  <si>
    <t>小平市 (132110)</t>
  </si>
  <si>
    <t>香取市 (122360)</t>
  </si>
  <si>
    <t>坂戸市 (112399)</t>
  </si>
  <si>
    <t>石狩市 (012351)</t>
  </si>
  <si>
    <t>阪南市 (272329)</t>
  </si>
  <si>
    <t>清須市 (232335)</t>
  </si>
  <si>
    <t>小金井市 (132101)</t>
  </si>
  <si>
    <t>匝瑳市 (122351)</t>
  </si>
  <si>
    <t>蓮田市 (112381)</t>
  </si>
  <si>
    <t>北広島市 (012343)</t>
  </si>
  <si>
    <t>屋久島町 (465054)</t>
  </si>
  <si>
    <t>大阪狭山市 (272311)</t>
  </si>
  <si>
    <t>愛西市 (232327)</t>
  </si>
  <si>
    <t>町田市 (132098)</t>
  </si>
  <si>
    <t>南房総市 (122343)</t>
  </si>
  <si>
    <t>三郷市 (112372)</t>
  </si>
  <si>
    <t>小美玉市 (082368)</t>
  </si>
  <si>
    <t>伊達市 (012335)</t>
  </si>
  <si>
    <t>南種子町 (465020)</t>
  </si>
  <si>
    <t>交野市 (272302)</t>
  </si>
  <si>
    <t>田原市 (232319)</t>
  </si>
  <si>
    <t>調布市 (132080)</t>
  </si>
  <si>
    <t>富里市 (122335)</t>
  </si>
  <si>
    <t>富士見市 (112356)</t>
  </si>
  <si>
    <t>つくばみらい市 (082350)</t>
  </si>
  <si>
    <t>恵庭市 (012319)</t>
  </si>
  <si>
    <t>四條畷市 (272299)</t>
  </si>
  <si>
    <t>日進市 (232301)</t>
  </si>
  <si>
    <t>昭島市 (132071)</t>
  </si>
  <si>
    <t>白井市 (122327)</t>
  </si>
  <si>
    <t>八潮市 (112348)</t>
  </si>
  <si>
    <t>鉾田市 (082341)</t>
  </si>
  <si>
    <t>登別市 (012301)</t>
  </si>
  <si>
    <t>たつの市 (282294)</t>
  </si>
  <si>
    <t>泉南市 (272281)</t>
  </si>
  <si>
    <t>豊明市 (232297)</t>
  </si>
  <si>
    <t>府中市 (132063)</t>
  </si>
  <si>
    <t>印西市 (122319)</t>
  </si>
  <si>
    <t>北本市 (112330)</t>
  </si>
  <si>
    <t>行方市 (082333)</t>
  </si>
  <si>
    <t>富良野市 (012297)</t>
  </si>
  <si>
    <t>糸島市 (402303)</t>
  </si>
  <si>
    <t>加東市 (282286)</t>
  </si>
  <si>
    <t>東大阪市 (272272)</t>
  </si>
  <si>
    <t>岩倉市 (232289)</t>
  </si>
  <si>
    <t>青梅市 (132055)</t>
  </si>
  <si>
    <t>八街市 (122301)</t>
  </si>
  <si>
    <t>久喜市 (112321)</t>
  </si>
  <si>
    <t>神栖市 (082325)</t>
  </si>
  <si>
    <t>深川市 (012289)</t>
  </si>
  <si>
    <t>みやま市 (402290)</t>
  </si>
  <si>
    <t>宍粟市 (282278)</t>
  </si>
  <si>
    <t>藤井寺市 (272264)</t>
  </si>
  <si>
    <t>高浜市 (232271)</t>
  </si>
  <si>
    <t>三鷹市 (132047)</t>
  </si>
  <si>
    <t>袖ケ浦市 (122297)</t>
  </si>
  <si>
    <t>桶川市 (112313)</t>
  </si>
  <si>
    <t>桜川市 (082317)</t>
  </si>
  <si>
    <t>歌志内市 (012271)</t>
  </si>
  <si>
    <t>朝倉市 (402281)</t>
  </si>
  <si>
    <t>美咲町 (336661)</t>
  </si>
  <si>
    <t>淡路市 (282260)</t>
  </si>
  <si>
    <t>高石市 (272256)</t>
  </si>
  <si>
    <t>尾張旭市 (232262)</t>
  </si>
  <si>
    <t>武蔵野市 (132039)</t>
  </si>
  <si>
    <t>四街道市 (122289)</t>
  </si>
  <si>
    <t>新座市 (112305)</t>
  </si>
  <si>
    <t>かすみがうら市 (082309)</t>
  </si>
  <si>
    <t>砂川市 (012262)</t>
  </si>
  <si>
    <t>嘉麻市 (402273)</t>
  </si>
  <si>
    <t>朝来市 (282251)</t>
  </si>
  <si>
    <t>摂津市 (272248)</t>
  </si>
  <si>
    <t>知立市 (232254)</t>
  </si>
  <si>
    <t>立川市 (132021)</t>
  </si>
  <si>
    <t>浦安市 (122271)</t>
  </si>
  <si>
    <t>和光市 (112291)</t>
  </si>
  <si>
    <t>稲敷市 (082295)</t>
  </si>
  <si>
    <t>滝川市 (012254)</t>
  </si>
  <si>
    <t>宮若市 (402265)</t>
  </si>
  <si>
    <t>西粟倉村 (336432)</t>
  </si>
  <si>
    <t>南あわじ市 (282243)</t>
  </si>
  <si>
    <t>門真市 (272230)</t>
  </si>
  <si>
    <t>知多市 (232246)</t>
  </si>
  <si>
    <t>八王子市 (132012)</t>
  </si>
  <si>
    <t>富津市 (122262)</t>
  </si>
  <si>
    <t>志木市 (112283)</t>
  </si>
  <si>
    <t>坂東市 (082287)</t>
  </si>
  <si>
    <t>千歳市 (012246)</t>
  </si>
  <si>
    <t>長島町 (464040)</t>
  </si>
  <si>
    <t>うきは市 (402257)</t>
  </si>
  <si>
    <t>神石高原町 (345458)</t>
  </si>
  <si>
    <t>丹波市 (282235)</t>
  </si>
  <si>
    <t>羽曳野市 (272221)</t>
  </si>
  <si>
    <t>大府市 (232238)</t>
  </si>
  <si>
    <t>牧之原市 (222267)</t>
  </si>
  <si>
    <t>江戸川区 (131237)</t>
  </si>
  <si>
    <t>君津市 (122254)</t>
  </si>
  <si>
    <t>朝霞市 (112275)</t>
  </si>
  <si>
    <t>筑西市 (082279)</t>
  </si>
  <si>
    <t>根室市 (012238)</t>
  </si>
  <si>
    <t>福津市 (402249)</t>
  </si>
  <si>
    <t>世羅町 (344621)</t>
  </si>
  <si>
    <t>養父市 (282227)</t>
  </si>
  <si>
    <t>柏原市 (272213)</t>
  </si>
  <si>
    <t>東海市 (232220)</t>
  </si>
  <si>
    <t>伊豆の国市 (222259)</t>
  </si>
  <si>
    <t>葛飾区 (131229)</t>
  </si>
  <si>
    <t>鎌ケ谷市 (122246)</t>
  </si>
  <si>
    <t>入間市 (112259)</t>
  </si>
  <si>
    <t>那珂市 (082261)</t>
  </si>
  <si>
    <t>三笠市 (012220)</t>
  </si>
  <si>
    <t>十島村 (463043)</t>
  </si>
  <si>
    <t>古賀市 (402231)</t>
  </si>
  <si>
    <t>大崎上島町 (344311)</t>
  </si>
  <si>
    <t>箕面市 (272205)</t>
  </si>
  <si>
    <t>新城市 (232211)</t>
  </si>
  <si>
    <t>菊川市 (222241)</t>
  </si>
  <si>
    <t>海津市 (212211)</t>
  </si>
  <si>
    <t>足立区 (131211)</t>
  </si>
  <si>
    <t>鴨川市 (122238)</t>
  </si>
  <si>
    <t>戸田市 (112241)</t>
  </si>
  <si>
    <t>常陸大宮市 (082252)</t>
  </si>
  <si>
    <t>名寄市 (012211)</t>
  </si>
  <si>
    <t>太宰府市 (402214)</t>
  </si>
  <si>
    <t>北広島町 (343692)</t>
  </si>
  <si>
    <t>新庄村 (335860)</t>
  </si>
  <si>
    <t>加西市 (282201)</t>
  </si>
  <si>
    <t>和泉市 (272191)</t>
  </si>
  <si>
    <t>多気町 (244414)</t>
  </si>
  <si>
    <t>稲沢市 (232203)</t>
  </si>
  <si>
    <t>御前崎市 (222232)</t>
  </si>
  <si>
    <t>下呂市 (212202)</t>
  </si>
  <si>
    <t>胎内市 (152277)</t>
  </si>
  <si>
    <t>練馬区 (131202)</t>
  </si>
  <si>
    <t>我孫子市 (122220)</t>
  </si>
  <si>
    <t>蕨市 (112232)</t>
  </si>
  <si>
    <t>守谷市 (082244)</t>
  </si>
  <si>
    <t>士別市 (012203)</t>
  </si>
  <si>
    <t>姶良市 (462250)</t>
  </si>
  <si>
    <t>小値賀町 (423831)</t>
  </si>
  <si>
    <t>宗像市 (402206)</t>
  </si>
  <si>
    <t>安芸太田町 (343684)</t>
  </si>
  <si>
    <t>隠岐の島町 (325287)</t>
  </si>
  <si>
    <t>江府町 (314030)</t>
  </si>
  <si>
    <t>三田市 (282197)</t>
  </si>
  <si>
    <t>大東市 (272183)</t>
  </si>
  <si>
    <t>小牧市 (232190)</t>
  </si>
  <si>
    <t>伊豆市 (222224)</t>
  </si>
  <si>
    <t>郡上市 (212199)</t>
  </si>
  <si>
    <t>安曇野市 (202207)</t>
  </si>
  <si>
    <t>南魚沼市 (152269)</t>
  </si>
  <si>
    <t>綾瀬市 (142182)</t>
  </si>
  <si>
    <t>板橋区 (131199)</t>
  </si>
  <si>
    <t>八千代市 (122211)</t>
  </si>
  <si>
    <t>越谷市 (112224)</t>
  </si>
  <si>
    <t>潮来市 (082236)</t>
  </si>
  <si>
    <t>紋別市 (012190)</t>
  </si>
  <si>
    <t>伊佐市 (462241)</t>
  </si>
  <si>
    <t>大野城市 (402192)</t>
  </si>
  <si>
    <t>坂町 (343099)</t>
  </si>
  <si>
    <t>知夫村 (325279)</t>
  </si>
  <si>
    <t>日野町 (314021)</t>
  </si>
  <si>
    <t>小野市 (282189)</t>
  </si>
  <si>
    <t>松原市 (272175)</t>
  </si>
  <si>
    <t>江南市 (232173)</t>
  </si>
  <si>
    <t>湖西市 (222216)</t>
  </si>
  <si>
    <t>本巣市 (212181)</t>
  </si>
  <si>
    <t>東御市 (202193)</t>
  </si>
  <si>
    <t>魚沼市 (152251)</t>
  </si>
  <si>
    <t>南足柄市 (142174)</t>
  </si>
  <si>
    <t>荒川区 (131181)</t>
  </si>
  <si>
    <t>流山市 (122203)</t>
  </si>
  <si>
    <t>草加市 (112216)</t>
  </si>
  <si>
    <t>鹿嶋市 (082228)</t>
  </si>
  <si>
    <t>赤平市 (012181)</t>
  </si>
  <si>
    <t>南九州市 (462233)</t>
  </si>
  <si>
    <t>春日市 (402184)</t>
  </si>
  <si>
    <t>熊野町 (343072)</t>
  </si>
  <si>
    <t>西ノ島町 (325261)</t>
  </si>
  <si>
    <t>日南町 (314013)</t>
  </si>
  <si>
    <t>川西市 (282171)</t>
  </si>
  <si>
    <t>河内長野市 (272167)</t>
  </si>
  <si>
    <t>常滑市 (232165)</t>
  </si>
  <si>
    <t>裾野市 (222208)</t>
  </si>
  <si>
    <t>飛騨市 (212172)</t>
  </si>
  <si>
    <t>千曲市 (202185)</t>
  </si>
  <si>
    <t>佐渡市 (152242)</t>
  </si>
  <si>
    <t>座間市 (142166)</t>
  </si>
  <si>
    <t>北区 (131172)</t>
  </si>
  <si>
    <t>市原市 (122190)</t>
  </si>
  <si>
    <t>上尾市 (112194)</t>
  </si>
  <si>
    <t>ひたちなか市 (082210)</t>
  </si>
  <si>
    <t>江別市 (012173)</t>
  </si>
  <si>
    <t>奄美市 (462225)</t>
  </si>
  <si>
    <t>筑紫野市 (402176)</t>
  </si>
  <si>
    <t>海田町 (343048)</t>
  </si>
  <si>
    <t>海士町 (325252)</t>
  </si>
  <si>
    <t>伯耆町 (313904)</t>
  </si>
  <si>
    <t>高砂市 (282162)</t>
  </si>
  <si>
    <t>寝屋川市 (272159)</t>
  </si>
  <si>
    <t>犬山市 (232157)</t>
  </si>
  <si>
    <t>下田市 (222194)</t>
  </si>
  <si>
    <t>瑞穂市 (212164)</t>
  </si>
  <si>
    <t>佐久市 (202177)</t>
  </si>
  <si>
    <t>阿賀野市 (152234)</t>
  </si>
  <si>
    <t>海老名市 (142158)</t>
  </si>
  <si>
    <t>豊島区 (131164)</t>
  </si>
  <si>
    <t>勝浦市 (122181)</t>
  </si>
  <si>
    <t>深谷市 (112186)</t>
  </si>
  <si>
    <t>つくば市 (082201)</t>
  </si>
  <si>
    <t>芦別市 (012165)</t>
  </si>
  <si>
    <t>志布志市 (462217)</t>
  </si>
  <si>
    <t>小郡市 (402168)</t>
  </si>
  <si>
    <t>府中町 (343021)</t>
  </si>
  <si>
    <t>浅口市 (332160)</t>
  </si>
  <si>
    <t>吉賀町 (325058)</t>
  </si>
  <si>
    <t>南部町 (313891)</t>
  </si>
  <si>
    <t>三木市 (282154)</t>
  </si>
  <si>
    <t>富田林市 (272141)</t>
  </si>
  <si>
    <t>木津川市 (262145)</t>
  </si>
  <si>
    <t>蒲郡市 (232149)</t>
  </si>
  <si>
    <t>袋井市 (222160)</t>
  </si>
  <si>
    <t>山県市 (212156)</t>
  </si>
  <si>
    <t>塩尻市 (202151)</t>
  </si>
  <si>
    <t>上越市 (152226)</t>
  </si>
  <si>
    <t>伊勢原市 (142140)</t>
  </si>
  <si>
    <t>杉並区 (131156)</t>
  </si>
  <si>
    <t>柏市 (122173)</t>
  </si>
  <si>
    <t>鴻巣市 (112178)</t>
  </si>
  <si>
    <t>牛久市 (082198)</t>
  </si>
  <si>
    <t>美唄市 (012157)</t>
  </si>
  <si>
    <t>南さつま市 (462209)</t>
  </si>
  <si>
    <t>国東市 (442143)</t>
  </si>
  <si>
    <t>合志市 (432164)</t>
  </si>
  <si>
    <t>中間市 (402150)</t>
  </si>
  <si>
    <t>周防大島町 (353051)</t>
  </si>
  <si>
    <t>江田島市 (342157)</t>
  </si>
  <si>
    <t>美作市 (332151)</t>
  </si>
  <si>
    <t>津和野町 (325015)</t>
  </si>
  <si>
    <t>宝塚市 (282146)</t>
  </si>
  <si>
    <t>泉佐野市 (272132)</t>
  </si>
  <si>
    <t>南丹市 (262137)</t>
  </si>
  <si>
    <t>伊賀市 (242161)</t>
  </si>
  <si>
    <t>西尾市 (232131)</t>
  </si>
  <si>
    <t>御殿場市 (222151)</t>
  </si>
  <si>
    <t>可児市 (212148)</t>
  </si>
  <si>
    <t>茅野市 (202142)</t>
  </si>
  <si>
    <t>五泉市 (152188)</t>
  </si>
  <si>
    <t>大和市 (142131)</t>
  </si>
  <si>
    <t>中野区 (131148)</t>
  </si>
  <si>
    <t>習志野市 (122165)</t>
  </si>
  <si>
    <t>羽生市 (112160)</t>
  </si>
  <si>
    <t>下野市 (092169)</t>
  </si>
  <si>
    <t>取手市 (082171)</t>
  </si>
  <si>
    <t>富谷市 (042161)</t>
  </si>
  <si>
    <t>滝沢市 (032166)</t>
  </si>
  <si>
    <t>稚内市 (012149)</t>
  </si>
  <si>
    <t>いちき串木野市 (462195)</t>
  </si>
  <si>
    <t>由布市 (442135)</t>
  </si>
  <si>
    <t>天草市 (432156)</t>
  </si>
  <si>
    <t>南島原市 (422142)</t>
  </si>
  <si>
    <t>豊前市 (402141)</t>
  </si>
  <si>
    <t>山陽小野田市 (352161)</t>
  </si>
  <si>
    <t>安芸高田市 (342149)</t>
  </si>
  <si>
    <t>真庭市 (332143)</t>
  </si>
  <si>
    <t>邑南町 (324493)</t>
  </si>
  <si>
    <t>日吉津村 (313840)</t>
  </si>
  <si>
    <t>西脇市 (282138)</t>
  </si>
  <si>
    <t>八尾市 (272124)</t>
  </si>
  <si>
    <t>京丹後市 (262129)</t>
  </si>
  <si>
    <t>米原市 (252140)</t>
  </si>
  <si>
    <t>志摩市 (242152)</t>
  </si>
  <si>
    <t>安城市 (232122)</t>
  </si>
  <si>
    <t>藤枝市 (222143)</t>
  </si>
  <si>
    <t>各務原市 (212130)</t>
  </si>
  <si>
    <t>飯山市 (202134)</t>
  </si>
  <si>
    <t>中央市 (192147)</t>
  </si>
  <si>
    <t>妙高市 (152170)</t>
  </si>
  <si>
    <t>厚木市 (142123)</t>
  </si>
  <si>
    <t>渋谷区 (131130)</t>
  </si>
  <si>
    <t>旭市 (122157)</t>
  </si>
  <si>
    <t>狭山市 (112151)</t>
  </si>
  <si>
    <t>那須烏山市 (092151)</t>
  </si>
  <si>
    <t>笠間市 (082163)</t>
  </si>
  <si>
    <t>本宮市 (072141)</t>
  </si>
  <si>
    <t>南陽市 (062138)</t>
  </si>
  <si>
    <t>仙北市 (052159)</t>
  </si>
  <si>
    <t>大崎市 (042153)</t>
  </si>
  <si>
    <t>奥州市 (032158)</t>
  </si>
  <si>
    <t>苫小牧市 (012131)</t>
  </si>
  <si>
    <t>霧島市 (462187)</t>
  </si>
  <si>
    <t>豊後大野市 (442127)</t>
  </si>
  <si>
    <t>阿蘇市 (432148)</t>
  </si>
  <si>
    <t>雲仙市 (422134)</t>
  </si>
  <si>
    <t>行橋市 (402133)</t>
  </si>
  <si>
    <t>周南市 (352152)</t>
  </si>
  <si>
    <t>廿日市市 (342131)</t>
  </si>
  <si>
    <t>赤磐市 (332135)</t>
  </si>
  <si>
    <t>美郷町 (324485)</t>
  </si>
  <si>
    <t>北栄町 (313726)</t>
  </si>
  <si>
    <t>宇陀市 (292125)</t>
  </si>
  <si>
    <t>赤穂市 (282120)</t>
  </si>
  <si>
    <t>茨木市 (272116)</t>
  </si>
  <si>
    <t>京田辺市 (262111)</t>
  </si>
  <si>
    <t>東近江市 (252131)</t>
  </si>
  <si>
    <t>いなべ市 (242144)</t>
  </si>
  <si>
    <t>豊田市 (232114)</t>
  </si>
  <si>
    <t>掛川市 (222135)</t>
  </si>
  <si>
    <t>土岐市 (212121)</t>
  </si>
  <si>
    <t>大町市 (202126)</t>
  </si>
  <si>
    <t>甲州市 (192139)</t>
  </si>
  <si>
    <t>糸魚川市 (152161)</t>
  </si>
  <si>
    <t>秦野市 (142115)</t>
  </si>
  <si>
    <t>世田谷区 (131121)</t>
  </si>
  <si>
    <t>東金市 (122131)</t>
  </si>
  <si>
    <t>春日部市 (112143)</t>
  </si>
  <si>
    <t>みどり市 (102121)</t>
  </si>
  <si>
    <t>さくら市 (092142)</t>
  </si>
  <si>
    <t>北茨城市 (082155)</t>
  </si>
  <si>
    <t>伊達市 (072133)</t>
  </si>
  <si>
    <t>尾花沢市 (062120)</t>
  </si>
  <si>
    <t>にかほ市 (052141)</t>
  </si>
  <si>
    <t>東松島市 (042145)</t>
  </si>
  <si>
    <t>八幡平市 (032140)</t>
  </si>
  <si>
    <t>留萌市 (012122)</t>
  </si>
  <si>
    <t>南城市 (472158)</t>
  </si>
  <si>
    <t>曽於市 (462179)</t>
  </si>
  <si>
    <t>宇佐市 (442119)</t>
  </si>
  <si>
    <t>宇城市 (432130)</t>
  </si>
  <si>
    <t>西海市 (422126)</t>
  </si>
  <si>
    <t>大川市 (402125)</t>
  </si>
  <si>
    <t>香美市 (392120)</t>
  </si>
  <si>
    <t>東温市 (382159)</t>
  </si>
  <si>
    <t>美祢市 (352136)</t>
  </si>
  <si>
    <t>東広島市 (342122)</t>
  </si>
  <si>
    <t>瀬戸内市 (332127)</t>
  </si>
  <si>
    <t>川本町 (324418)</t>
  </si>
  <si>
    <t>琴浦町 (313718)</t>
  </si>
  <si>
    <t>葛城市 (292117)</t>
  </si>
  <si>
    <t>加古川市 (282103)</t>
  </si>
  <si>
    <t>枚方市 (272108)</t>
  </si>
  <si>
    <t>八幡市 (262102)</t>
  </si>
  <si>
    <t>高島市 (252123)</t>
  </si>
  <si>
    <t>熊野市 (242128)</t>
  </si>
  <si>
    <t>刈谷市 (232106)</t>
  </si>
  <si>
    <t>焼津市 (222127)</t>
  </si>
  <si>
    <t>美濃加茂市 (212113)</t>
  </si>
  <si>
    <t>中野市 (202118)</t>
  </si>
  <si>
    <t>上野原市 (192121)</t>
  </si>
  <si>
    <t>野々市市 (172120)</t>
  </si>
  <si>
    <t>燕市 (152137)</t>
  </si>
  <si>
    <t>三浦市 (142107)</t>
  </si>
  <si>
    <t>大田区 (131113)</t>
  </si>
  <si>
    <t>佐倉市 (122122)</t>
  </si>
  <si>
    <t>東松山市 (112127)</t>
  </si>
  <si>
    <t>安中市 (102113)</t>
  </si>
  <si>
    <t>那須塩原市 (092134)</t>
  </si>
  <si>
    <t>高萩市 (082147)</t>
  </si>
  <si>
    <t>南相馬市 (072125)</t>
  </si>
  <si>
    <t>東根市 (062111)</t>
  </si>
  <si>
    <t>北秋田市 (052132)</t>
  </si>
  <si>
    <t>栗原市 (042137)</t>
  </si>
  <si>
    <t>二戸市 (032131)</t>
  </si>
  <si>
    <t>網走市 (012114)</t>
  </si>
  <si>
    <t>宮古島市 (472140)</t>
  </si>
  <si>
    <t>日置市 (462161)</t>
  </si>
  <si>
    <t>杵築市 (442101)</t>
  </si>
  <si>
    <t>上天草市 (432121)</t>
  </si>
  <si>
    <t>五島市 (422118)</t>
  </si>
  <si>
    <t>神埼市 (412104)</t>
  </si>
  <si>
    <t>筑後市 (402117)</t>
  </si>
  <si>
    <t>香南市 (392111)</t>
  </si>
  <si>
    <t>西予市 (382141)</t>
  </si>
  <si>
    <t>柳井市 (352128)</t>
  </si>
  <si>
    <t>大竹市 (342114)</t>
  </si>
  <si>
    <t>備前市 (332119)</t>
  </si>
  <si>
    <t>飯南町 (323861)</t>
  </si>
  <si>
    <t>湯梨浜町 (313700)</t>
  </si>
  <si>
    <t>香芝市 (292109)</t>
  </si>
  <si>
    <t>豊岡市 (282090)</t>
  </si>
  <si>
    <t>守口市 (272094)</t>
  </si>
  <si>
    <t>長岡京市 (262099)</t>
  </si>
  <si>
    <t>湖南市 (252115)</t>
  </si>
  <si>
    <t>鳥羽市 (242110)</t>
  </si>
  <si>
    <t>碧南市 (232092)</t>
  </si>
  <si>
    <t>磐田市 (222119)</t>
  </si>
  <si>
    <t>恵那市 (212105)</t>
  </si>
  <si>
    <t>駒ヶ根市 (202100)</t>
  </si>
  <si>
    <t>笛吹市 (192112)</t>
  </si>
  <si>
    <t>能美市 (172111)</t>
  </si>
  <si>
    <t>射水市 (162116)</t>
  </si>
  <si>
    <t>村上市 (152129)</t>
  </si>
  <si>
    <t>逗子市 (142085)</t>
  </si>
  <si>
    <t>目黒区 (131105)</t>
  </si>
  <si>
    <t>成田市 (122114)</t>
  </si>
  <si>
    <t>本庄市 (112119)</t>
  </si>
  <si>
    <t>富岡市 (102105)</t>
  </si>
  <si>
    <t>矢板市 (092118)</t>
  </si>
  <si>
    <t>常陸太田市 (082121)</t>
  </si>
  <si>
    <t>田村市 (072117)</t>
  </si>
  <si>
    <t>天童市 (062103)</t>
  </si>
  <si>
    <t>大仙市 (052124)</t>
  </si>
  <si>
    <t>登米市 (042129)</t>
  </si>
  <si>
    <t>釜石市 (032115)</t>
  </si>
  <si>
    <t>平川市 (022101)</t>
  </si>
  <si>
    <t>岩見沢市 (012106)</t>
  </si>
  <si>
    <t>うるま市 (472131)</t>
  </si>
  <si>
    <t>薩摩川内市 (462152)</t>
  </si>
  <si>
    <t>えびの市 (452092)</t>
  </si>
  <si>
    <t>豊後高田市 (442097)</t>
  </si>
  <si>
    <t>宇土市 (432113)</t>
  </si>
  <si>
    <t>壱岐市 (422100)</t>
  </si>
  <si>
    <t>嬉野市 (412091)</t>
  </si>
  <si>
    <t>八女市 (402109)</t>
  </si>
  <si>
    <t>四万十市 (392103)</t>
  </si>
  <si>
    <t>四国中央市 (382132)</t>
  </si>
  <si>
    <t>長門市 (352110)</t>
  </si>
  <si>
    <t>庄原市 (342106)</t>
  </si>
  <si>
    <t>新見市 (332101)</t>
  </si>
  <si>
    <t>奥出雲町 (323438)</t>
  </si>
  <si>
    <t>岩出市 (302091)</t>
  </si>
  <si>
    <t>生駒市 (292095)</t>
  </si>
  <si>
    <t>相生市 (282081)</t>
  </si>
  <si>
    <t>貝塚市 (272086)</t>
  </si>
  <si>
    <t>向日市 (262081)</t>
  </si>
  <si>
    <t>野洲市 (252107)</t>
  </si>
  <si>
    <t>亀山市 (242101)</t>
  </si>
  <si>
    <t>津島市 (232084)</t>
  </si>
  <si>
    <t>富士市 (222101)</t>
  </si>
  <si>
    <t>羽島市 (212091)</t>
  </si>
  <si>
    <t>伊那市 (202096)</t>
  </si>
  <si>
    <t>甲斐市 (192104)</t>
  </si>
  <si>
    <t>坂井市 (182109)</t>
  </si>
  <si>
    <t>白山市 (172103)</t>
  </si>
  <si>
    <t>南砺市 (162108)</t>
  </si>
  <si>
    <t>見附市 (152111)</t>
  </si>
  <si>
    <t>茅ヶ崎市 (142077)</t>
  </si>
  <si>
    <t>品川区 (131091)</t>
  </si>
  <si>
    <t>茂原市 (122106)</t>
  </si>
  <si>
    <t>加須市 (112101)</t>
  </si>
  <si>
    <t>藤岡市 (102091)</t>
  </si>
  <si>
    <t>大田原市 (092100)</t>
  </si>
  <si>
    <t>常総市 (082112)</t>
  </si>
  <si>
    <t>二本松市 (072109)</t>
  </si>
  <si>
    <t>長井市 (062090)</t>
  </si>
  <si>
    <t>潟上市 (052116)</t>
  </si>
  <si>
    <t>岩沼市 (042111)</t>
  </si>
  <si>
    <t>陸前高田市 (032107)</t>
  </si>
  <si>
    <t>つがる市 (022098)</t>
  </si>
  <si>
    <t>夕張市 (012092)</t>
  </si>
  <si>
    <t>豊見城市 (472123)</t>
  </si>
  <si>
    <t>垂水市 (462144)</t>
  </si>
  <si>
    <t>西都市 (452084)</t>
  </si>
  <si>
    <t>竹田市 (442089)</t>
  </si>
  <si>
    <t>菊池市 (432105)</t>
  </si>
  <si>
    <t>対馬市 (422096)</t>
  </si>
  <si>
    <t>小城市 (412082)</t>
  </si>
  <si>
    <t>柳川市 (402079)</t>
  </si>
  <si>
    <t>土佐清水市 (392090)</t>
  </si>
  <si>
    <t>伊予市 (382108)</t>
  </si>
  <si>
    <t>三豊市 (372081)</t>
  </si>
  <si>
    <t>三好市 (362085)</t>
  </si>
  <si>
    <t>光市 (352101)</t>
  </si>
  <si>
    <t>三次市 (342092)</t>
  </si>
  <si>
    <t>高梁市 (332097)</t>
  </si>
  <si>
    <t>雲南市 (322091)</t>
  </si>
  <si>
    <t>八頭町 (313297)</t>
  </si>
  <si>
    <t>紀の川市 (302082)</t>
  </si>
  <si>
    <t>御所市 (292087)</t>
  </si>
  <si>
    <t>伊丹市 (282073)</t>
  </si>
  <si>
    <t>高槻市 (272078)</t>
  </si>
  <si>
    <t>城陽市 (262072)</t>
  </si>
  <si>
    <t>甲賀市 (252093)</t>
  </si>
  <si>
    <t>尾鷲市 (242098)</t>
  </si>
  <si>
    <t>豊川市 (232076)</t>
  </si>
  <si>
    <t>島田市 (222097)</t>
  </si>
  <si>
    <t>瑞浪市 (212083)</t>
  </si>
  <si>
    <t>小諸市 (202088)</t>
  </si>
  <si>
    <t>北杜市 (192091)</t>
  </si>
  <si>
    <t>越前市 (182095)</t>
  </si>
  <si>
    <t>かほく市 (172090)</t>
  </si>
  <si>
    <t>小矢部市 (162094)</t>
  </si>
  <si>
    <t>十日町市 (152102)</t>
  </si>
  <si>
    <t>小田原市 (142069)</t>
  </si>
  <si>
    <t>江東区 (131083)</t>
  </si>
  <si>
    <t>野田市 (122084)</t>
  </si>
  <si>
    <t>飯能市 (112097)</t>
  </si>
  <si>
    <t>渋川市 (102083)</t>
  </si>
  <si>
    <t>真岡市 (092096)</t>
  </si>
  <si>
    <t>下妻市 (082104)</t>
  </si>
  <si>
    <t>相馬市 (072095)</t>
  </si>
  <si>
    <t>村山市 (062081)</t>
  </si>
  <si>
    <t>由利本荘市 (052108)</t>
  </si>
  <si>
    <t>多賀城市 (042099)</t>
  </si>
  <si>
    <t>一関市 (032093)</t>
  </si>
  <si>
    <t>むつ市 (022080)</t>
  </si>
  <si>
    <t>北見市 (012084)</t>
  </si>
  <si>
    <t>沖縄市 (472115)</t>
  </si>
  <si>
    <t>西之表市 (462136)</t>
  </si>
  <si>
    <t>串間市 (452076)</t>
  </si>
  <si>
    <t>津久見市 (442071)</t>
  </si>
  <si>
    <t>山鹿市 (432083)</t>
  </si>
  <si>
    <t>松浦市 (422088)</t>
  </si>
  <si>
    <t>鹿島市 (412074)</t>
  </si>
  <si>
    <t>田川市 (402061)</t>
  </si>
  <si>
    <t>宿毛市 (392081)</t>
  </si>
  <si>
    <t>大洲市 (382078)</t>
  </si>
  <si>
    <t>東かがわ市 (372072)</t>
  </si>
  <si>
    <t>美馬市 (362077)</t>
  </si>
  <si>
    <t>岩国市 (352080)</t>
  </si>
  <si>
    <t>府中市 (342084)</t>
  </si>
  <si>
    <t>総社市 (332089)</t>
  </si>
  <si>
    <t>江津市 (322075)</t>
  </si>
  <si>
    <t>智頭町 (313289)</t>
  </si>
  <si>
    <t>新宮市 (302074)</t>
  </si>
  <si>
    <t>五條市 (292079)</t>
  </si>
  <si>
    <t>芦屋市 (282065)</t>
  </si>
  <si>
    <t>泉大津市 (272060)</t>
  </si>
  <si>
    <t>亀岡市 (262064)</t>
  </si>
  <si>
    <t>栗東市 (252085)</t>
  </si>
  <si>
    <t>名張市 (242080)</t>
  </si>
  <si>
    <t>春日井市 (232068)</t>
  </si>
  <si>
    <t>伊東市 (222089)</t>
  </si>
  <si>
    <t>美濃市 (212075)</t>
  </si>
  <si>
    <t>須坂市 (202070)</t>
  </si>
  <si>
    <t>南アルプス市 (192082)</t>
  </si>
  <si>
    <t>あわら市 (182087)</t>
  </si>
  <si>
    <t>羽咋市 (172073)</t>
  </si>
  <si>
    <t>砺波市 (162086)</t>
  </si>
  <si>
    <t>加茂市 (152099)</t>
  </si>
  <si>
    <t>藤沢市 (142051)</t>
  </si>
  <si>
    <t>墨田区 (131075)</t>
  </si>
  <si>
    <t>松戸市 (122076)</t>
  </si>
  <si>
    <t>所沢市 (112089)</t>
  </si>
  <si>
    <t>館林市 (102075)</t>
  </si>
  <si>
    <t>小山市 (092088)</t>
  </si>
  <si>
    <t>龍ケ崎市 (082082)</t>
  </si>
  <si>
    <t>喜多方市 (072087)</t>
  </si>
  <si>
    <t>上山市 (062073)</t>
  </si>
  <si>
    <t>鹿角市 (052094)</t>
  </si>
  <si>
    <t>角田市 (042081)</t>
  </si>
  <si>
    <t>遠野市 (032085)</t>
  </si>
  <si>
    <t>三沢市 (022071)</t>
  </si>
  <si>
    <t>帯広市 (012076)</t>
  </si>
  <si>
    <t>糸満市 (472107)</t>
  </si>
  <si>
    <t>指宿市 (462101)</t>
  </si>
  <si>
    <t>日向市 (452068)</t>
  </si>
  <si>
    <t>臼杵市 (442062)</t>
  </si>
  <si>
    <t>玉名市 (432067)</t>
  </si>
  <si>
    <t>平戸市 (422070)</t>
  </si>
  <si>
    <t>武雄市 (412066)</t>
  </si>
  <si>
    <t>飯塚市 (402052)</t>
  </si>
  <si>
    <t>須崎市 (392065)</t>
  </si>
  <si>
    <t>西条市 (382060)</t>
  </si>
  <si>
    <t>さぬき市 (372064)</t>
  </si>
  <si>
    <t>阿波市 (362069)</t>
  </si>
  <si>
    <t>下松市 (352071)</t>
  </si>
  <si>
    <t>福山市 (342076)</t>
  </si>
  <si>
    <t>井原市 (332071)</t>
  </si>
  <si>
    <t>安来市 (322067)</t>
  </si>
  <si>
    <t>若桜町 (313254)</t>
  </si>
  <si>
    <t>田辺市 (302066)</t>
  </si>
  <si>
    <t>桜井市 (292061)</t>
  </si>
  <si>
    <t>洲本市 (282057)</t>
  </si>
  <si>
    <t>吹田市 (272051)</t>
  </si>
  <si>
    <t>宮津市 (262056)</t>
  </si>
  <si>
    <t>守山市 (252077)</t>
  </si>
  <si>
    <t>鈴鹿市 (242071)</t>
  </si>
  <si>
    <t>半田市 (232050)</t>
  </si>
  <si>
    <t>富士宮市 (222071)</t>
  </si>
  <si>
    <t>中津川市 (212067)</t>
  </si>
  <si>
    <t>諏訪市 (202061)</t>
  </si>
  <si>
    <t>韮崎市 (192074)</t>
  </si>
  <si>
    <t>鯖江市 (182079)</t>
  </si>
  <si>
    <t>加賀市 (172065)</t>
  </si>
  <si>
    <t>黒部市 (162078)</t>
  </si>
  <si>
    <t>小千谷市 (152081)</t>
  </si>
  <si>
    <t>鎌倉市 (142042)</t>
  </si>
  <si>
    <t>台東区 (131067)</t>
  </si>
  <si>
    <t>木更津市 (122068)</t>
  </si>
  <si>
    <t>秩父市 (112071)</t>
  </si>
  <si>
    <t>沼田市 (102067)</t>
  </si>
  <si>
    <t>日光市 (092061)</t>
  </si>
  <si>
    <t>結城市 (082074)</t>
  </si>
  <si>
    <t>須賀川市 (072079)</t>
  </si>
  <si>
    <t>寒河江市 (062065)</t>
  </si>
  <si>
    <t>湯沢市 (052078)</t>
  </si>
  <si>
    <t>名取市 (042072)</t>
  </si>
  <si>
    <t>久慈市 (032077)</t>
  </si>
  <si>
    <t>十和田市 (022063)</t>
  </si>
  <si>
    <t>釧路市 (012068)</t>
  </si>
  <si>
    <t>名護市 (472093)</t>
  </si>
  <si>
    <t>出水市 (462080)</t>
  </si>
  <si>
    <t>小林市 (452050)</t>
  </si>
  <si>
    <t>佐伯市 (442054)</t>
  </si>
  <si>
    <t>水俣市 (432059)</t>
  </si>
  <si>
    <t>大村市 (422053)</t>
  </si>
  <si>
    <t>伊万里市 (412058)</t>
  </si>
  <si>
    <t>直方市 (402044)</t>
  </si>
  <si>
    <t>土佐市 (392057)</t>
  </si>
  <si>
    <t>新居浜市 (382051)</t>
  </si>
  <si>
    <t>観音寺市 (372056)</t>
  </si>
  <si>
    <t>吉野川市 (362051)</t>
  </si>
  <si>
    <t>防府市 (352063)</t>
  </si>
  <si>
    <t>尾道市 (342050)</t>
  </si>
  <si>
    <t>笠岡市 (332054)</t>
  </si>
  <si>
    <t>大田市 (322059)</t>
  </si>
  <si>
    <t>岩美町 (313025)</t>
  </si>
  <si>
    <t>御坊市 (302058)</t>
  </si>
  <si>
    <t>橿原市 (292052)</t>
  </si>
  <si>
    <t>西宮市 (282049)</t>
  </si>
  <si>
    <t>池田市 (272043)</t>
  </si>
  <si>
    <t>宇治市 (262048)</t>
  </si>
  <si>
    <t>草津市 (252069)</t>
  </si>
  <si>
    <t>桑名市 (242055)</t>
  </si>
  <si>
    <t>瀬戸市 (232041)</t>
  </si>
  <si>
    <t>三島市 (222062)</t>
  </si>
  <si>
    <t>関市 (212059)</t>
  </si>
  <si>
    <t>飯田市 (202053)</t>
  </si>
  <si>
    <t>大月市 (192066)</t>
  </si>
  <si>
    <t>勝山市 (182061)</t>
  </si>
  <si>
    <t>珠洲市 (172057)</t>
  </si>
  <si>
    <t>滑川市 (162060)</t>
  </si>
  <si>
    <t>新発田市 (152064)</t>
  </si>
  <si>
    <t>平塚市 (142034)</t>
  </si>
  <si>
    <t>文京区 (131059)</t>
  </si>
  <si>
    <t>館山市 (122050)</t>
  </si>
  <si>
    <t>行田市 (112062)</t>
  </si>
  <si>
    <t>太田市 (102059)</t>
  </si>
  <si>
    <t>鹿沼市 (092053)</t>
  </si>
  <si>
    <t>石岡市 (082058)</t>
  </si>
  <si>
    <t>白河市 (072052)</t>
  </si>
  <si>
    <t>新庄市 (062057)</t>
  </si>
  <si>
    <t>男鹿市 (052060)</t>
  </si>
  <si>
    <t>白石市 (042064)</t>
  </si>
  <si>
    <t>北上市 (032069)</t>
  </si>
  <si>
    <t>五所川原市 (022055)</t>
  </si>
  <si>
    <t>室蘭市 (012050)</t>
  </si>
  <si>
    <t>浦添市 (472085)</t>
  </si>
  <si>
    <t>阿久根市 (462063)</t>
  </si>
  <si>
    <t>日南市 (452041)</t>
  </si>
  <si>
    <t>日田市 (442046)</t>
  </si>
  <si>
    <t>荒尾市 (432041)</t>
  </si>
  <si>
    <t>諫早市 (422045)</t>
  </si>
  <si>
    <t>多久市 (412040)</t>
  </si>
  <si>
    <t>久留米市 (402036)</t>
  </si>
  <si>
    <t>南国市 (392049)</t>
  </si>
  <si>
    <t>八幡浜市 (382043)</t>
  </si>
  <si>
    <t>善通寺市 (372048)</t>
  </si>
  <si>
    <t>阿南市 (362042)</t>
  </si>
  <si>
    <t>萩市 (352047)</t>
  </si>
  <si>
    <t>三原市 (342041)</t>
  </si>
  <si>
    <t>玉野市 (332046)</t>
  </si>
  <si>
    <t>益田市 (322041)</t>
  </si>
  <si>
    <t>境港市 (312045)</t>
  </si>
  <si>
    <t>有田市 (302040)</t>
  </si>
  <si>
    <t>天理市 (292044)</t>
  </si>
  <si>
    <t>明石市 (282031)</t>
  </si>
  <si>
    <t>豊中市 (272035)</t>
  </si>
  <si>
    <t>綾部市 (262030)</t>
  </si>
  <si>
    <t>近江八幡市 (252042)</t>
  </si>
  <si>
    <t>松阪市 (242047)</t>
  </si>
  <si>
    <t>一宮市 (232033)</t>
  </si>
  <si>
    <t>熱海市 (222054)</t>
  </si>
  <si>
    <t>多治見市 (212041)</t>
  </si>
  <si>
    <t>岡谷市 (202045)</t>
  </si>
  <si>
    <t>山梨市 (192058)</t>
  </si>
  <si>
    <t>大野市 (182052)</t>
  </si>
  <si>
    <t>輪島市 (172049)</t>
  </si>
  <si>
    <t>氷見市 (162051)</t>
  </si>
  <si>
    <t>柏崎市 (152056)</t>
  </si>
  <si>
    <t>横須賀市 (142018)</t>
  </si>
  <si>
    <t>新宿区 (131041)</t>
  </si>
  <si>
    <t>船橋市 (122041)</t>
  </si>
  <si>
    <t>川口市 (112038)</t>
  </si>
  <si>
    <t>伊勢崎市 (102041)</t>
  </si>
  <si>
    <t>佐野市 (092045)</t>
  </si>
  <si>
    <t>古河市 (082040)</t>
  </si>
  <si>
    <t>いわき市 (072044)</t>
  </si>
  <si>
    <t>酒田市 (062049)</t>
  </si>
  <si>
    <t>大館市 (052043)</t>
  </si>
  <si>
    <t>気仙沼市 (042056)</t>
  </si>
  <si>
    <t>花巻市 (032051)</t>
  </si>
  <si>
    <t>黒石市 (022047)</t>
  </si>
  <si>
    <t>旭川市 (012041)</t>
  </si>
  <si>
    <t>石垣市 (472077)</t>
  </si>
  <si>
    <t>枕崎市 (462047)</t>
  </si>
  <si>
    <t>延岡市 (452033)</t>
  </si>
  <si>
    <t>中津市 (442038)</t>
  </si>
  <si>
    <t>人吉市 (432032)</t>
  </si>
  <si>
    <t>島原市 (422037)</t>
  </si>
  <si>
    <t>鳥栖市 (412031)</t>
  </si>
  <si>
    <t>大牟田市 (402028)</t>
  </si>
  <si>
    <t>安芸市 (392031)</t>
  </si>
  <si>
    <t>宇和島市 (382035)</t>
  </si>
  <si>
    <t>坂出市 (372030)</t>
  </si>
  <si>
    <t>小松島市 (362034)</t>
  </si>
  <si>
    <t>山口市 (352039)</t>
  </si>
  <si>
    <t>竹原市 (342033)</t>
  </si>
  <si>
    <t>津山市 (332038)</t>
  </si>
  <si>
    <t>出雲市 (322032)</t>
  </si>
  <si>
    <t>倉吉市 (312037)</t>
  </si>
  <si>
    <t>橋本市 (302031)</t>
  </si>
  <si>
    <t>大和郡山市 (292036)</t>
  </si>
  <si>
    <t>尼崎市 (282022)</t>
  </si>
  <si>
    <t>岸和田市 (272027)</t>
  </si>
  <si>
    <t>舞鶴市 (262021)</t>
  </si>
  <si>
    <t>長浜市 (252034)</t>
  </si>
  <si>
    <t>伊勢市 (242039)</t>
  </si>
  <si>
    <t>岡崎市 (232025)</t>
  </si>
  <si>
    <t>沼津市 (222038)</t>
  </si>
  <si>
    <t>高山市 (212032)</t>
  </si>
  <si>
    <t>上田市 (202037)</t>
  </si>
  <si>
    <t>都留市 (192040)</t>
  </si>
  <si>
    <t>小浜市 (182044)</t>
  </si>
  <si>
    <t>小松市 (172031)</t>
  </si>
  <si>
    <t>魚津市 (162043)</t>
  </si>
  <si>
    <t>三条市 (152048)</t>
  </si>
  <si>
    <t>相模原市 (141500)</t>
  </si>
  <si>
    <t>港区 (131032)</t>
  </si>
  <si>
    <t>市川市 (122033)</t>
  </si>
  <si>
    <t>熊谷市 (112020)</t>
  </si>
  <si>
    <t>桐生市 (102032)</t>
  </si>
  <si>
    <t>栃木市 (092037)</t>
  </si>
  <si>
    <t>土浦市 (082031)</t>
  </si>
  <si>
    <t>郡山市 (072036)</t>
  </si>
  <si>
    <t>鶴岡市 (062031)</t>
  </si>
  <si>
    <t>横手市 (052035)</t>
  </si>
  <si>
    <t>塩竈市 (042030)</t>
  </si>
  <si>
    <t>大船渡市 (032034)</t>
  </si>
  <si>
    <t>八戸市 (022039)</t>
  </si>
  <si>
    <t>小樽市 (012033)</t>
  </si>
  <si>
    <t>宜野湾市 (472051)</t>
  </si>
  <si>
    <t>鹿屋市 (462039)</t>
  </si>
  <si>
    <t>都城市 (452025)</t>
  </si>
  <si>
    <t>別府市 (442020)</t>
  </si>
  <si>
    <t>八代市 (432024)</t>
  </si>
  <si>
    <t>佐世保市 (422029)</t>
  </si>
  <si>
    <t>唐津市 (412023)</t>
  </si>
  <si>
    <t>福岡市 (401307)</t>
  </si>
  <si>
    <t>室戸市 (392022)</t>
  </si>
  <si>
    <t>今治市 (382027)</t>
  </si>
  <si>
    <t>丸亀市 (372021)</t>
  </si>
  <si>
    <t>鳴門市 (362026)</t>
  </si>
  <si>
    <t>宇部市 (352021)</t>
  </si>
  <si>
    <t>呉市 (342025)</t>
  </si>
  <si>
    <t>倉敷市 (332020)</t>
  </si>
  <si>
    <t>浜田市 (322024)</t>
  </si>
  <si>
    <t>米子市 (312029)</t>
  </si>
  <si>
    <t>海南市 (302023)</t>
  </si>
  <si>
    <t>大和高田市 (292028)</t>
  </si>
  <si>
    <t>姫路市 (282014)</t>
  </si>
  <si>
    <t>堺市 (271403)</t>
  </si>
  <si>
    <t>福知山市 (262013)</t>
  </si>
  <si>
    <t>彦根市 (252026)</t>
  </si>
  <si>
    <t>四日市市 (242021)</t>
  </si>
  <si>
    <t>豊橋市 (232017)</t>
  </si>
  <si>
    <t>浜松市 (221309)</t>
  </si>
  <si>
    <t>大垣市 (212024)</t>
  </si>
  <si>
    <t>松本市 (202029)</t>
  </si>
  <si>
    <t>富士吉田市 (192023)</t>
  </si>
  <si>
    <t>敦賀市 (182028)</t>
  </si>
  <si>
    <t>七尾市 (172022)</t>
  </si>
  <si>
    <t>高岡市 (162027)</t>
  </si>
  <si>
    <t>長岡市 (152021)</t>
  </si>
  <si>
    <t>川崎市 (141305)</t>
  </si>
  <si>
    <t>中央区 (131024)</t>
  </si>
  <si>
    <t>銚子市 (122025)</t>
  </si>
  <si>
    <t>川越市 (112011)</t>
  </si>
  <si>
    <t>高崎市 (102024)</t>
  </si>
  <si>
    <t>足利市 (092029)</t>
  </si>
  <si>
    <t>日立市 (082023)</t>
  </si>
  <si>
    <t>会津若松市 (072028)</t>
  </si>
  <si>
    <t>米沢市 (062022)</t>
  </si>
  <si>
    <t>能代市 (052027)</t>
  </si>
  <si>
    <t>石巻市 (042021)</t>
  </si>
  <si>
    <t>宮古市 (032026)</t>
  </si>
  <si>
    <t>弘前市 (022021)</t>
  </si>
  <si>
    <t>函館市 (012025)</t>
  </si>
  <si>
    <t>那覇市 (472018)</t>
  </si>
  <si>
    <t>鹿児島市 (462012)</t>
  </si>
  <si>
    <t>宮崎市 (452017)</t>
  </si>
  <si>
    <t>大分市 (442011)</t>
  </si>
  <si>
    <t>熊本市 (431001)</t>
  </si>
  <si>
    <t>長崎市 (422011)</t>
  </si>
  <si>
    <t>佐賀市 (412015)</t>
  </si>
  <si>
    <t>北九州市 (401005)</t>
  </si>
  <si>
    <t>高知市 (392014)</t>
  </si>
  <si>
    <t>松山市 (382019)</t>
  </si>
  <si>
    <t>高松市 (372013)</t>
  </si>
  <si>
    <t>徳島市 (362018)</t>
  </si>
  <si>
    <t>下関市 (352012)</t>
  </si>
  <si>
    <t>広島市 (341002)</t>
  </si>
  <si>
    <t>岡山市 (331007)</t>
  </si>
  <si>
    <t>松江市 (322016)</t>
  </si>
  <si>
    <t>鳥取市 (312011)</t>
  </si>
  <si>
    <t>和歌山市 (302015)</t>
  </si>
  <si>
    <t>奈良市 (292010)</t>
  </si>
  <si>
    <t>神戸市 (281000)</t>
  </si>
  <si>
    <t>大阪市 (271004)</t>
  </si>
  <si>
    <t>京都市 (261009)</t>
  </si>
  <si>
    <t>大津市 (252018)</t>
  </si>
  <si>
    <t>津市 (242012)</t>
  </si>
  <si>
    <t>名古屋市 (231002)</t>
  </si>
  <si>
    <t>静岡市 (221007)</t>
  </si>
  <si>
    <t>岐阜市 (212016)</t>
  </si>
  <si>
    <t>長野市 (202011)</t>
  </si>
  <si>
    <t>甲府市 (192015)</t>
  </si>
  <si>
    <t>福井市 (182010)</t>
  </si>
  <si>
    <t>金沢市 (172014)</t>
  </si>
  <si>
    <t>富山市 (162019)</t>
  </si>
  <si>
    <t>新潟市 (151009)</t>
  </si>
  <si>
    <t>横浜市 (141003)</t>
  </si>
  <si>
    <t>千代田区 (131016)</t>
  </si>
  <si>
    <t>千葉市 (121002)</t>
  </si>
  <si>
    <t>さいたま市 (111007)</t>
  </si>
  <si>
    <t>前橋市 (102016)</t>
  </si>
  <si>
    <t>宇都宮市 (092011)</t>
  </si>
  <si>
    <t>水戸市 (082015)</t>
  </si>
  <si>
    <t>福島市 (072010)</t>
  </si>
  <si>
    <t>山形市 (062014)</t>
  </si>
  <si>
    <t>秋田市 (052019)</t>
  </si>
  <si>
    <t>仙台市 (041009)</t>
  </si>
  <si>
    <t>盛岡市 (032018)</t>
  </si>
  <si>
    <t>青森市 (022012)</t>
  </si>
  <si>
    <t>札幌市 (011002)</t>
  </si>
  <si>
    <t>2．都道府県を選択後、選択</t>
    <rPh sb="2" eb="6">
      <t>トドウフケン</t>
    </rPh>
    <rPh sb="7" eb="9">
      <t>センタク</t>
    </rPh>
    <rPh sb="9" eb="10">
      <t>ゴ</t>
    </rPh>
    <rPh sb="11" eb="13">
      <t>センタク</t>
    </rPh>
    <phoneticPr fontId="15"/>
  </si>
  <si>
    <t>1．リストから選択</t>
    <rPh sb="7" eb="9">
      <t>センタク</t>
    </rPh>
    <phoneticPr fontId="15"/>
  </si>
  <si>
    <t>具体的に</t>
    <rPh sb="0" eb="3">
      <t>グタイテキ</t>
    </rPh>
    <phoneticPr fontId="5"/>
  </si>
  <si>
    <t xml:space="preserve">株式会社日本能率協会総合研究所　福祉・医療・労働政策研究部
</t>
    <phoneticPr fontId="5"/>
  </si>
  <si>
    <t>〒105-0011　東京都港区芝公園3-１-22　日本能率協会ビル5階</t>
    <phoneticPr fontId="5"/>
  </si>
  <si>
    <t>ご回答いただきました内容につきましては、次のように取扱います。</t>
    <phoneticPr fontId="5"/>
  </si>
  <si>
    <t>【本調査の対象】</t>
    <phoneticPr fontId="5"/>
  </si>
  <si>
    <t>【本調査の目的】</t>
    <rPh sb="1" eb="4">
      <t>ホンチョウサ</t>
    </rPh>
    <rPh sb="5" eb="7">
      <t>モクテキ</t>
    </rPh>
    <phoneticPr fontId="5"/>
  </si>
  <si>
    <t>【回答期限】</t>
    <phoneticPr fontId="5"/>
  </si>
  <si>
    <t>・</t>
    <phoneticPr fontId="5"/>
  </si>
  <si>
    <t>※</t>
    <phoneticPr fontId="5"/>
  </si>
  <si>
    <t>新型コロナウイルス感染症感染拡大防止のため、在宅勤務・テレワークを活用しております。</t>
    <phoneticPr fontId="5"/>
  </si>
  <si>
    <t>お問い合わせの際は可能な限りメールにてご連絡いただくよう、お願いいたします。</t>
    <phoneticPr fontId="5"/>
  </si>
  <si>
    <t>●</t>
    <phoneticPr fontId="5"/>
  </si>
  <si>
    <t>【ご回答にあたりまして】</t>
    <rPh sb="2" eb="4">
      <t>カイトウ</t>
    </rPh>
    <phoneticPr fontId="5"/>
  </si>
  <si>
    <t>丹波篠山市 (282219)</t>
  </si>
  <si>
    <t>那珂川市 (402311)</t>
  </si>
  <si>
    <t>臨床検査技師</t>
    <rPh sb="0" eb="2">
      <t>リンショウ</t>
    </rPh>
    <rPh sb="2" eb="4">
      <t>ケンサ</t>
    </rPh>
    <rPh sb="4" eb="6">
      <t>ギシ</t>
    </rPh>
    <phoneticPr fontId="18"/>
  </si>
  <si>
    <t>言語聴覚士</t>
    <rPh sb="0" eb="5">
      <t>ゲンゴチョウカクシ</t>
    </rPh>
    <phoneticPr fontId="18"/>
  </si>
  <si>
    <t>作業療法士</t>
    <rPh sb="0" eb="2">
      <t>サギョウ</t>
    </rPh>
    <rPh sb="2" eb="5">
      <t>リョウホウシ</t>
    </rPh>
    <phoneticPr fontId="18"/>
  </si>
  <si>
    <t>理学療法士</t>
    <rPh sb="0" eb="2">
      <t>リガク</t>
    </rPh>
    <rPh sb="2" eb="5">
      <t>リョウホウシ</t>
    </rPh>
    <phoneticPr fontId="18"/>
  </si>
  <si>
    <t>精神保健福祉士</t>
    <rPh sb="0" eb="2">
      <t>セイシン</t>
    </rPh>
    <rPh sb="2" eb="4">
      <t>ホケン</t>
    </rPh>
    <rPh sb="4" eb="7">
      <t>フクシシ</t>
    </rPh>
    <phoneticPr fontId="18"/>
  </si>
  <si>
    <t>社会福祉士</t>
    <rPh sb="0" eb="2">
      <t>シャカイ</t>
    </rPh>
    <rPh sb="2" eb="5">
      <t>フクシシ</t>
    </rPh>
    <phoneticPr fontId="18"/>
  </si>
  <si>
    <t>歯科衛生士</t>
    <rPh sb="0" eb="2">
      <t>シカ</t>
    </rPh>
    <rPh sb="2" eb="5">
      <t>エイセイシ</t>
    </rPh>
    <phoneticPr fontId="18"/>
  </si>
  <si>
    <t>栄養士（管理栄養士・栄養士）</t>
    <rPh sb="0" eb="3">
      <t>エイヨウシ</t>
    </rPh>
    <rPh sb="4" eb="6">
      <t>カンリ</t>
    </rPh>
    <rPh sb="6" eb="9">
      <t>エイヨウシ</t>
    </rPh>
    <rPh sb="10" eb="13">
      <t>エイヨウシ</t>
    </rPh>
    <phoneticPr fontId="18"/>
  </si>
  <si>
    <t>看護師</t>
    <rPh sb="0" eb="3">
      <t>カンゴシ</t>
    </rPh>
    <phoneticPr fontId="18"/>
  </si>
  <si>
    <t>保健師</t>
    <rPh sb="0" eb="3">
      <t>ホケンシ</t>
    </rPh>
    <phoneticPr fontId="18"/>
  </si>
  <si>
    <t>歯科医師</t>
    <rPh sb="0" eb="2">
      <t>シカ</t>
    </rPh>
    <rPh sb="2" eb="4">
      <t>イシ</t>
    </rPh>
    <phoneticPr fontId="18"/>
  </si>
  <si>
    <t>医師</t>
    <rPh sb="0" eb="2">
      <t>イシ</t>
    </rPh>
    <phoneticPr fontId="18"/>
  </si>
  <si>
    <t>非常勤</t>
    <rPh sb="0" eb="3">
      <t>ヒジョウキン</t>
    </rPh>
    <phoneticPr fontId="18"/>
  </si>
  <si>
    <t>常勤</t>
    <rPh sb="0" eb="2">
      <t>ジョウキン</t>
    </rPh>
    <phoneticPr fontId="18"/>
  </si>
  <si>
    <t>厚生労働省 健康局 健康課 保健指導室</t>
    <rPh sb="6" eb="8">
      <t>ケンコウ</t>
    </rPh>
    <rPh sb="8" eb="9">
      <t>キョク</t>
    </rPh>
    <rPh sb="10" eb="12">
      <t>ケンコウ</t>
    </rPh>
    <rPh sb="12" eb="13">
      <t>カ</t>
    </rPh>
    <rPh sb="14" eb="16">
      <t>ホケン</t>
    </rPh>
    <rPh sb="16" eb="18">
      <t>シドウ</t>
    </rPh>
    <rPh sb="18" eb="19">
      <t>シツ</t>
    </rPh>
    <phoneticPr fontId="5"/>
  </si>
  <si>
    <t>【本事業委託元】</t>
    <rPh sb="1" eb="2">
      <t>ホン</t>
    </rPh>
    <rPh sb="2" eb="4">
      <t>ジギョウ</t>
    </rPh>
    <rPh sb="4" eb="6">
      <t>イタク</t>
    </rPh>
    <rPh sb="6" eb="7">
      <t>モト</t>
    </rPh>
    <phoneticPr fontId="18"/>
  </si>
  <si>
    <t>【事務局：提出・調査内容に関する問合せ先】</t>
    <rPh sb="1" eb="4">
      <t>ジムキョク</t>
    </rPh>
    <rPh sb="5" eb="7">
      <t>テイシュツ</t>
    </rPh>
    <rPh sb="10" eb="12">
      <t>ナイヨウ</t>
    </rPh>
    <phoneticPr fontId="5"/>
  </si>
  <si>
    <t>実態調査の集約後、先進的な取組事例についてヒアリング調査のご協力をお願いすることがございます。</t>
    <rPh sb="0" eb="2">
      <t>ジッタイ</t>
    </rPh>
    <rPh sb="2" eb="4">
      <t>チョウサ</t>
    </rPh>
    <rPh sb="5" eb="7">
      <t>シュウヤク</t>
    </rPh>
    <rPh sb="7" eb="8">
      <t>ゴ</t>
    </rPh>
    <rPh sb="9" eb="11">
      <t>ジレイ</t>
    </rPh>
    <rPh sb="20" eb="22">
      <t>チョウサ</t>
    </rPh>
    <rPh sb="24" eb="26">
      <t>キョウリョク</t>
    </rPh>
    <rPh sb="28" eb="29">
      <t>ネガ</t>
    </rPh>
    <phoneticPr fontId="5"/>
  </si>
  <si>
    <t>調査結果については取りまとめを行い、統計的に処理を行ったうえで、今後の取組の検討に活用いたします。</t>
    <rPh sb="0" eb="2">
      <t>チョウサ</t>
    </rPh>
    <rPh sb="2" eb="4">
      <t>ケッカ</t>
    </rPh>
    <rPh sb="9" eb="10">
      <t>ト</t>
    </rPh>
    <rPh sb="15" eb="16">
      <t>オコナ</t>
    </rPh>
    <rPh sb="18" eb="21">
      <t>トウケイテキ</t>
    </rPh>
    <rPh sb="22" eb="24">
      <t>ショリ</t>
    </rPh>
    <rPh sb="25" eb="26">
      <t>オコナ</t>
    </rPh>
    <rPh sb="32" eb="34">
      <t>コンゴ</t>
    </rPh>
    <rPh sb="35" eb="37">
      <t>トリクミ</t>
    </rPh>
    <rPh sb="38" eb="40">
      <t>ケントウ</t>
    </rPh>
    <rPh sb="41" eb="43">
      <t>カツヨウ</t>
    </rPh>
    <phoneticPr fontId="5"/>
  </si>
  <si>
    <t>【調査結果の取扱いに関しまして】</t>
    <rPh sb="1" eb="3">
      <t>チョウサ</t>
    </rPh>
    <rPh sb="3" eb="5">
      <t>ケッカ</t>
    </rPh>
    <rPh sb="6" eb="8">
      <t>トリアツカ</t>
    </rPh>
    <rPh sb="10" eb="11">
      <t>カン</t>
    </rPh>
    <phoneticPr fontId="5"/>
  </si>
  <si>
    <t>［調査票の回収方法］</t>
    <rPh sb="1" eb="4">
      <t>チョウサヒョウ</t>
    </rPh>
    <rPh sb="5" eb="7">
      <t>カイシュウ</t>
    </rPh>
    <rPh sb="7" eb="9">
      <t>ホウホウ</t>
    </rPh>
    <phoneticPr fontId="5"/>
  </si>
  <si>
    <t>［調査票の配布方法］</t>
    <rPh sb="1" eb="4">
      <t>チョウサヒョウ</t>
    </rPh>
    <rPh sb="5" eb="7">
      <t>ハイフ</t>
    </rPh>
    <rPh sb="7" eb="9">
      <t>ホウホウ</t>
    </rPh>
    <phoneticPr fontId="5"/>
  </si>
  <si>
    <t>都道府県、保健所設置市、特別区及び市町村（悉皆調査）</t>
    <rPh sb="0" eb="4">
      <t>トドウフケン</t>
    </rPh>
    <rPh sb="5" eb="8">
      <t>ホケンジョ</t>
    </rPh>
    <rPh sb="8" eb="11">
      <t>セッチシ</t>
    </rPh>
    <rPh sb="12" eb="15">
      <t>トクベツク</t>
    </rPh>
    <rPh sb="15" eb="16">
      <t>オヨ</t>
    </rPh>
    <rPh sb="17" eb="20">
      <t>シチョウソン</t>
    </rPh>
    <rPh sb="18" eb="20">
      <t>チョウソン</t>
    </rPh>
    <rPh sb="21" eb="23">
      <t>シッカイ</t>
    </rPh>
    <rPh sb="23" eb="25">
      <t>チョウサ</t>
    </rPh>
    <phoneticPr fontId="18"/>
  </si>
  <si>
    <t>≪本調査における用語の定義≫</t>
    <rPh sb="1" eb="4">
      <t>ホンチョウサ</t>
    </rPh>
    <rPh sb="8" eb="10">
      <t>ヨウゴ</t>
    </rPh>
    <rPh sb="11" eb="13">
      <t>テイギ</t>
    </rPh>
    <phoneticPr fontId="18"/>
  </si>
  <si>
    <t>≪保健指導を含む保健事業の外部委託のイメージ図≫</t>
    <rPh sb="22" eb="23">
      <t>ズ</t>
    </rPh>
    <phoneticPr fontId="18"/>
  </si>
  <si>
    <t>「地域の医療職と連携した新たな保健指導推進事業」</t>
    <rPh sb="1" eb="3">
      <t>チイキ</t>
    </rPh>
    <rPh sb="4" eb="6">
      <t>イリョウ</t>
    </rPh>
    <rPh sb="6" eb="7">
      <t>ショク</t>
    </rPh>
    <rPh sb="8" eb="10">
      <t>レンケイ</t>
    </rPh>
    <rPh sb="12" eb="13">
      <t>アラ</t>
    </rPh>
    <rPh sb="15" eb="17">
      <t>ホケン</t>
    </rPh>
    <rPh sb="17" eb="19">
      <t>シドウ</t>
    </rPh>
    <rPh sb="19" eb="21">
      <t>スイシン</t>
    </rPh>
    <rPh sb="21" eb="23">
      <t>ジギョウ</t>
    </rPh>
    <phoneticPr fontId="5"/>
  </si>
  <si>
    <t>令和3年度　厚生労働省委託事業</t>
    <rPh sb="0" eb="2">
      <t>レイワ</t>
    </rPh>
    <rPh sb="3" eb="5">
      <t>ネンド</t>
    </rPh>
    <rPh sb="11" eb="13">
      <t>イタク</t>
    </rPh>
    <phoneticPr fontId="5"/>
  </si>
  <si>
    <t>令和３年11月</t>
    <phoneticPr fontId="5"/>
  </si>
  <si>
    <t>自治体職員の負担軽減につながっている</t>
    <rPh sb="0" eb="3">
      <t>ジチタイ</t>
    </rPh>
    <rPh sb="3" eb="5">
      <t>ショクイン</t>
    </rPh>
    <rPh sb="6" eb="8">
      <t>フタン</t>
    </rPh>
    <rPh sb="8" eb="10">
      <t>ケイゲン</t>
    </rPh>
    <phoneticPr fontId="16"/>
  </si>
  <si>
    <t>領域</t>
    <rPh sb="0" eb="2">
      <t>リョウイキ</t>
    </rPh>
    <phoneticPr fontId="5"/>
  </si>
  <si>
    <t>含まれていない</t>
    <rPh sb="0" eb="1">
      <t>フク</t>
    </rPh>
    <phoneticPr fontId="16"/>
  </si>
  <si>
    <t>その他</t>
    <rPh sb="2" eb="3">
      <t>タ</t>
    </rPh>
    <phoneticPr fontId="16"/>
  </si>
  <si>
    <t>外国籍</t>
    <rPh sb="0" eb="3">
      <t>ガイコクセキ</t>
    </rPh>
    <phoneticPr fontId="16"/>
  </si>
  <si>
    <t>ヤングケアラー</t>
  </si>
  <si>
    <t>ダブルケア</t>
  </si>
  <si>
    <t>引きこもり</t>
    <rPh sb="0" eb="1">
      <t>ヒ</t>
    </rPh>
    <phoneticPr fontId="16"/>
  </si>
  <si>
    <t>児童福祉</t>
    <rPh sb="0" eb="2">
      <t>ジドウ</t>
    </rPh>
    <rPh sb="2" eb="4">
      <t>フクシ</t>
    </rPh>
    <phoneticPr fontId="16"/>
  </si>
  <si>
    <t>職域保健</t>
    <rPh sb="0" eb="2">
      <t>ショクイキ</t>
    </rPh>
    <rPh sb="2" eb="4">
      <t>ホケン</t>
    </rPh>
    <phoneticPr fontId="16"/>
  </si>
  <si>
    <t>高齢者保健福祉</t>
    <rPh sb="0" eb="3">
      <t>コウレイシャ</t>
    </rPh>
    <rPh sb="3" eb="5">
      <t>ホケン</t>
    </rPh>
    <rPh sb="5" eb="7">
      <t>フクシ</t>
    </rPh>
    <phoneticPr fontId="16"/>
  </si>
  <si>
    <t>健康増進</t>
    <rPh sb="0" eb="2">
      <t>ケンコウ</t>
    </rPh>
    <rPh sb="2" eb="4">
      <t>ゾウシン</t>
    </rPh>
    <phoneticPr fontId="16"/>
  </si>
  <si>
    <t>母子保健</t>
    <rPh sb="0" eb="2">
      <t>ボシ</t>
    </rPh>
    <rPh sb="2" eb="4">
      <t>ホケン</t>
    </rPh>
    <phoneticPr fontId="16"/>
  </si>
  <si>
    <t>難病</t>
    <rPh sb="0" eb="2">
      <t>ナンビョウ</t>
    </rPh>
    <phoneticPr fontId="16"/>
  </si>
  <si>
    <t>感染症</t>
    <rPh sb="0" eb="3">
      <t>カンセンショウ</t>
    </rPh>
    <phoneticPr fontId="16"/>
  </si>
  <si>
    <t>回答欄</t>
    <rPh sb="0" eb="3">
      <t>カイトウラン</t>
    </rPh>
    <phoneticPr fontId="5"/>
  </si>
  <si>
    <t>2：している</t>
    <phoneticPr fontId="18"/>
  </si>
  <si>
    <t>1：していない</t>
    <phoneticPr fontId="18"/>
  </si>
  <si>
    <t>【選択肢】</t>
    <rPh sb="1" eb="4">
      <t>センタクシ</t>
    </rPh>
    <phoneticPr fontId="5"/>
  </si>
  <si>
    <t>人</t>
    <rPh sb="0" eb="1">
      <t>ヒト</t>
    </rPh>
    <phoneticPr fontId="5"/>
  </si>
  <si>
    <t>その他③</t>
    <rPh sb="2" eb="3">
      <t>タ</t>
    </rPh>
    <phoneticPr fontId="18"/>
  </si>
  <si>
    <t>その他②</t>
    <rPh sb="2" eb="3">
      <t>タ</t>
    </rPh>
    <phoneticPr fontId="18"/>
  </si>
  <si>
    <t>その他①</t>
    <rPh sb="2" eb="3">
      <t>タ</t>
    </rPh>
    <phoneticPr fontId="18"/>
  </si>
  <si>
    <t>メールアドレス</t>
    <phoneticPr fontId="5"/>
  </si>
  <si>
    <t>電話番号</t>
    <phoneticPr fontId="5"/>
  </si>
  <si>
    <t>担当者名</t>
    <rPh sb="0" eb="3">
      <t>タントウシャ</t>
    </rPh>
    <rPh sb="3" eb="4">
      <t>メイ</t>
    </rPh>
    <phoneticPr fontId="16"/>
  </si>
  <si>
    <t>自治体名</t>
    <rPh sb="0" eb="3">
      <t>ジチタイ</t>
    </rPh>
    <rPh sb="3" eb="4">
      <t>メイ</t>
    </rPh>
    <phoneticPr fontId="16"/>
  </si>
  <si>
    <t>※令和３年10月末日における実態でお答えください。</t>
    <phoneticPr fontId="18"/>
  </si>
  <si>
    <t>＜貴自治体の概要についてお伺いします＞</t>
    <rPh sb="1" eb="2">
      <t>キ</t>
    </rPh>
    <rPh sb="2" eb="5">
      <t>ジチタイ</t>
    </rPh>
    <rPh sb="6" eb="8">
      <t>ガイヨウ</t>
    </rPh>
    <rPh sb="13" eb="14">
      <t>ウカガ</t>
    </rPh>
    <phoneticPr fontId="5"/>
  </si>
  <si>
    <t>他自治体の取り組みに関する情報</t>
    <rPh sb="0" eb="1">
      <t>タ</t>
    </rPh>
    <rPh sb="1" eb="4">
      <t>ジチタイ</t>
    </rPh>
    <rPh sb="5" eb="6">
      <t>ト</t>
    </rPh>
    <rPh sb="7" eb="8">
      <t>ク</t>
    </rPh>
    <rPh sb="10" eb="11">
      <t>カン</t>
    </rPh>
    <rPh sb="13" eb="15">
      <t>ジョウホウ</t>
    </rPh>
    <phoneticPr fontId="16"/>
  </si>
  <si>
    <t>回答欄</t>
    <rPh sb="0" eb="2">
      <t>カイトウ</t>
    </rPh>
    <rPh sb="2" eb="3">
      <t>ラン</t>
    </rPh>
    <phoneticPr fontId="18"/>
  </si>
  <si>
    <t>ない</t>
    <phoneticPr fontId="16"/>
  </si>
  <si>
    <t>ある</t>
    <phoneticPr fontId="16"/>
  </si>
  <si>
    <t>⇒</t>
  </si>
  <si>
    <t>地域の協力機関との連携にあたり</t>
  </si>
  <si>
    <t>外部委託先との連携にあたり</t>
    <phoneticPr fontId="18"/>
  </si>
  <si>
    <t>【課題解決のための取組内容（工夫したこと）】</t>
    <rPh sb="1" eb="3">
      <t>カダイ</t>
    </rPh>
    <rPh sb="3" eb="5">
      <t>カイケツ</t>
    </rPh>
    <rPh sb="9" eb="11">
      <t>トリクミ</t>
    </rPh>
    <rPh sb="11" eb="13">
      <t>ナイヨウ</t>
    </rPh>
    <rPh sb="14" eb="16">
      <t>クフウ</t>
    </rPh>
    <phoneticPr fontId="18"/>
  </si>
  <si>
    <t>【発生した課題（苦労したこと）】</t>
    <rPh sb="1" eb="3">
      <t>ハッセイ</t>
    </rPh>
    <rPh sb="5" eb="7">
      <t>カダイ</t>
    </rPh>
    <rPh sb="8" eb="10">
      <t>クロウ</t>
    </rPh>
    <phoneticPr fontId="18"/>
  </si>
  <si>
    <t>行っていない</t>
    <rPh sb="0" eb="1">
      <t>オコナ</t>
    </rPh>
    <phoneticPr fontId="16"/>
  </si>
  <si>
    <t>評価は行っているが、業務の改善には活用していない</t>
    <rPh sb="0" eb="2">
      <t>ヒョウカ</t>
    </rPh>
    <rPh sb="3" eb="4">
      <t>オコナ</t>
    </rPh>
    <rPh sb="10" eb="12">
      <t>ギョウム</t>
    </rPh>
    <rPh sb="13" eb="15">
      <t>カイゼン</t>
    </rPh>
    <rPh sb="17" eb="19">
      <t>カツヨウ</t>
    </rPh>
    <phoneticPr fontId="16"/>
  </si>
  <si>
    <t>評価を行い、業務の改善に活用している</t>
    <rPh sb="0" eb="2">
      <t>ヒョウカ</t>
    </rPh>
    <rPh sb="3" eb="4">
      <t>オコナ</t>
    </rPh>
    <rPh sb="6" eb="8">
      <t>ギョウム</t>
    </rPh>
    <rPh sb="9" eb="11">
      <t>カイゼン</t>
    </rPh>
    <rPh sb="12" eb="14">
      <t>カツヨウ</t>
    </rPh>
    <phoneticPr fontId="16"/>
  </si>
  <si>
    <t>特にしていない</t>
    <rPh sb="0" eb="1">
      <t>トク</t>
    </rPh>
    <phoneticPr fontId="16"/>
  </si>
  <si>
    <t>問題が発生した場合に打ち合わせを行っている</t>
    <rPh sb="0" eb="2">
      <t>モンダイ</t>
    </rPh>
    <rPh sb="3" eb="5">
      <t>ハッセイ</t>
    </rPh>
    <rPh sb="7" eb="9">
      <t>バアイ</t>
    </rPh>
    <rPh sb="10" eb="11">
      <t>ウ</t>
    </rPh>
    <rPh sb="12" eb="13">
      <t>ア</t>
    </rPh>
    <rPh sb="16" eb="17">
      <t>オコナ</t>
    </rPh>
    <phoneticPr fontId="16"/>
  </si>
  <si>
    <t>不定期に打ち合わせを行っている</t>
    <rPh sb="0" eb="3">
      <t>フテイキ</t>
    </rPh>
    <rPh sb="4" eb="5">
      <t>ウ</t>
    </rPh>
    <rPh sb="6" eb="7">
      <t>ア</t>
    </rPh>
    <rPh sb="10" eb="11">
      <t>オコナ</t>
    </rPh>
    <phoneticPr fontId="16"/>
  </si>
  <si>
    <t>定期的に打ち合わせを行っている</t>
    <rPh sb="0" eb="3">
      <t>テイキテキ</t>
    </rPh>
    <rPh sb="4" eb="5">
      <t>ウ</t>
    </rPh>
    <rPh sb="6" eb="7">
      <t>ア</t>
    </rPh>
    <rPh sb="10" eb="11">
      <t>オコナ</t>
    </rPh>
    <phoneticPr fontId="16"/>
  </si>
  <si>
    <t>不定期に報告書を提出してもらっている</t>
    <rPh sb="0" eb="3">
      <t>フテイキ</t>
    </rPh>
    <rPh sb="4" eb="7">
      <t>ホウコクショ</t>
    </rPh>
    <rPh sb="8" eb="10">
      <t>テイシュツ</t>
    </rPh>
    <phoneticPr fontId="16"/>
  </si>
  <si>
    <t>定期的に報告書を提出してもらっている</t>
    <rPh sb="0" eb="3">
      <t>テイキテキ</t>
    </rPh>
    <rPh sb="4" eb="7">
      <t>ホウコクショ</t>
    </rPh>
    <rPh sb="8" eb="10">
      <t>テイシュツ</t>
    </rPh>
    <phoneticPr fontId="16"/>
  </si>
  <si>
    <t>機関名</t>
  </si>
  <si>
    <t>地域の協力機関等</t>
    <rPh sb="0" eb="2">
      <t>チイキ</t>
    </rPh>
    <rPh sb="3" eb="5">
      <t>キョウリョク</t>
    </rPh>
    <rPh sb="5" eb="7">
      <t>キカン</t>
    </rPh>
    <rPh sb="7" eb="8">
      <t>トウ</t>
    </rPh>
    <phoneticPr fontId="16"/>
  </si>
  <si>
    <t>従事している職員の職種</t>
    <rPh sb="9" eb="11">
      <t>ショクシュ</t>
    </rPh>
    <phoneticPr fontId="18"/>
  </si>
  <si>
    <t>自治体</t>
    <rPh sb="0" eb="3">
      <t>ジチタイ</t>
    </rPh>
    <phoneticPr fontId="16"/>
  </si>
  <si>
    <t>口頭で共有している</t>
    <rPh sb="0" eb="2">
      <t>コウトウ</t>
    </rPh>
    <rPh sb="3" eb="5">
      <t>キョウユウ</t>
    </rPh>
    <phoneticPr fontId="16"/>
  </si>
  <si>
    <t>上記以外に文章を作成し、共有している</t>
    <rPh sb="0" eb="2">
      <t>ジョウキ</t>
    </rPh>
    <rPh sb="2" eb="4">
      <t>イガイ</t>
    </rPh>
    <rPh sb="5" eb="7">
      <t>ブンショウ</t>
    </rPh>
    <rPh sb="8" eb="10">
      <t>サクセイ</t>
    </rPh>
    <rPh sb="12" eb="14">
      <t>キョウユウ</t>
    </rPh>
    <phoneticPr fontId="16"/>
  </si>
  <si>
    <t>仕様書・契約書に記載し、共有している</t>
    <rPh sb="0" eb="3">
      <t>シヨウショ</t>
    </rPh>
    <rPh sb="4" eb="7">
      <t>ケイヤクショ</t>
    </rPh>
    <rPh sb="8" eb="10">
      <t>キサイ</t>
    </rPh>
    <rPh sb="12" eb="14">
      <t>キョウユウ</t>
    </rPh>
    <phoneticPr fontId="16"/>
  </si>
  <si>
    <t>健康増進計画などを活用して共有している</t>
    <rPh sb="0" eb="2">
      <t>ケンコウ</t>
    </rPh>
    <rPh sb="2" eb="4">
      <t>ゾウシン</t>
    </rPh>
    <rPh sb="4" eb="6">
      <t>ケイカク</t>
    </rPh>
    <rPh sb="9" eb="11">
      <t>カツヨウ</t>
    </rPh>
    <rPh sb="13" eb="15">
      <t>キョウユウ</t>
    </rPh>
    <phoneticPr fontId="16"/>
  </si>
  <si>
    <t>※実人数を記入</t>
  </si>
  <si>
    <t>人</t>
    <rPh sb="0" eb="1">
      <t>ニン</t>
    </rPh>
    <phoneticPr fontId="5"/>
  </si>
  <si>
    <t>従事している職員の人数</t>
    <rPh sb="9" eb="11">
      <t>ニンズウ</t>
    </rPh>
    <phoneticPr fontId="18"/>
  </si>
  <si>
    <t>個人情報などセキュリティ</t>
    <rPh sb="0" eb="2">
      <t>コジン</t>
    </rPh>
    <rPh sb="2" eb="4">
      <t>ジョウホウ</t>
    </rPh>
    <phoneticPr fontId="16"/>
  </si>
  <si>
    <t>経営状況</t>
    <rPh sb="0" eb="2">
      <t>ケイエイ</t>
    </rPh>
    <rPh sb="2" eb="4">
      <t>ジョウキョウ</t>
    </rPh>
    <phoneticPr fontId="16"/>
  </si>
  <si>
    <t>価格</t>
    <rPh sb="0" eb="2">
      <t>カカク</t>
    </rPh>
    <phoneticPr fontId="16"/>
  </si>
  <si>
    <t>実績</t>
    <rPh sb="0" eb="2">
      <t>ジッセキ</t>
    </rPh>
    <phoneticPr fontId="16"/>
  </si>
  <si>
    <t>随意契約</t>
    <rPh sb="0" eb="2">
      <t>ズイイ</t>
    </rPh>
    <rPh sb="2" eb="4">
      <t>ケイヤク</t>
    </rPh>
    <phoneticPr fontId="16"/>
  </si>
  <si>
    <t>指名総合評価</t>
    <rPh sb="0" eb="2">
      <t>シメイ</t>
    </rPh>
    <rPh sb="2" eb="4">
      <t>ソウゴウ</t>
    </rPh>
    <rPh sb="4" eb="6">
      <t>ヒョウカ</t>
    </rPh>
    <phoneticPr fontId="16"/>
  </si>
  <si>
    <t>公募総合評価</t>
    <rPh sb="0" eb="2">
      <t>コウボ</t>
    </rPh>
    <rPh sb="2" eb="4">
      <t>ソウゴウ</t>
    </rPh>
    <rPh sb="4" eb="6">
      <t>ヒョウカ</t>
    </rPh>
    <phoneticPr fontId="16"/>
  </si>
  <si>
    <t>指名プロポーザル</t>
    <rPh sb="0" eb="2">
      <t>シメイ</t>
    </rPh>
    <phoneticPr fontId="16"/>
  </si>
  <si>
    <t>公募プロポーザル</t>
    <rPh sb="0" eb="2">
      <t>コウボ</t>
    </rPh>
    <phoneticPr fontId="16"/>
  </si>
  <si>
    <t>指名競争入札</t>
    <rPh sb="0" eb="2">
      <t>シメイ</t>
    </rPh>
    <rPh sb="2" eb="4">
      <t>キョウソウ</t>
    </rPh>
    <rPh sb="4" eb="6">
      <t>ニュウサツ</t>
    </rPh>
    <phoneticPr fontId="16"/>
  </si>
  <si>
    <t>一般競争入札</t>
    <rPh sb="0" eb="2">
      <t>イッパン</t>
    </rPh>
    <rPh sb="2" eb="4">
      <t>キョウソウ</t>
    </rPh>
    <rPh sb="4" eb="6">
      <t>ニュウサツ</t>
    </rPh>
    <phoneticPr fontId="16"/>
  </si>
  <si>
    <t>部分委託</t>
    <rPh sb="0" eb="2">
      <t>ブブン</t>
    </rPh>
    <rPh sb="2" eb="4">
      <t>イタク</t>
    </rPh>
    <phoneticPr fontId="16"/>
  </si>
  <si>
    <t>全部委託</t>
    <rPh sb="0" eb="2">
      <t>ゼンブ</t>
    </rPh>
    <rPh sb="2" eb="4">
      <t>イタク</t>
    </rPh>
    <phoneticPr fontId="16"/>
  </si>
  <si>
    <t>保健指導の効果を高めるため</t>
    <rPh sb="0" eb="2">
      <t>ホケン</t>
    </rPh>
    <rPh sb="2" eb="4">
      <t>シドウ</t>
    </rPh>
    <rPh sb="5" eb="7">
      <t>コウカ</t>
    </rPh>
    <rPh sb="8" eb="9">
      <t>タカ</t>
    </rPh>
    <phoneticPr fontId="16"/>
  </si>
  <si>
    <t>コストの削減</t>
    <rPh sb="4" eb="6">
      <t>サクゲン</t>
    </rPh>
    <phoneticPr fontId="16"/>
  </si>
  <si>
    <t>業務の効率化</t>
    <rPh sb="0" eb="2">
      <t>ギョウム</t>
    </rPh>
    <rPh sb="3" eb="6">
      <t>コウリツカ</t>
    </rPh>
    <phoneticPr fontId="16"/>
  </si>
  <si>
    <t>専門職の不足</t>
    <rPh sb="0" eb="2">
      <t>センモン</t>
    </rPh>
    <rPh sb="2" eb="3">
      <t>ショク</t>
    </rPh>
    <rPh sb="4" eb="6">
      <t>フソク</t>
    </rPh>
    <phoneticPr fontId="16"/>
  </si>
  <si>
    <t>生活指導</t>
    <rPh sb="0" eb="2">
      <t>セイカツ</t>
    </rPh>
    <rPh sb="2" eb="4">
      <t>シドウ</t>
    </rPh>
    <phoneticPr fontId="16"/>
  </si>
  <si>
    <t>運動指導</t>
    <rPh sb="0" eb="2">
      <t>ウンドウ</t>
    </rPh>
    <rPh sb="2" eb="4">
      <t>シドウ</t>
    </rPh>
    <phoneticPr fontId="16"/>
  </si>
  <si>
    <t>栄養指導</t>
    <rPh sb="0" eb="2">
      <t>エイヨウ</t>
    </rPh>
    <rPh sb="2" eb="4">
      <t>シドウ</t>
    </rPh>
    <phoneticPr fontId="16"/>
  </si>
  <si>
    <t>健康相談</t>
    <rPh sb="0" eb="2">
      <t>ケンコウ</t>
    </rPh>
    <rPh sb="2" eb="4">
      <t>ソウダン</t>
    </rPh>
    <phoneticPr fontId="16"/>
  </si>
  <si>
    <t>H30年度</t>
    <rPh sb="3" eb="5">
      <t>ネンド</t>
    </rPh>
    <phoneticPr fontId="5"/>
  </si>
  <si>
    <t>これで調査終了です。ご協力いただきありがとうございました。</t>
    <rPh sb="3" eb="7">
      <t>チョウサシュウリョウ</t>
    </rPh>
    <rPh sb="11" eb="13">
      <t>キョウリョク</t>
    </rPh>
    <phoneticPr fontId="5"/>
  </si>
  <si>
    <t>検討していない</t>
    <rPh sb="0" eb="2">
      <t>ケントウ</t>
    </rPh>
    <phoneticPr fontId="16"/>
  </si>
  <si>
    <t>これから検討する予定がある</t>
    <rPh sb="4" eb="6">
      <t>ケントウ</t>
    </rPh>
    <rPh sb="8" eb="10">
      <t>ヨテイ</t>
    </rPh>
    <phoneticPr fontId="16"/>
  </si>
  <si>
    <t>以前、検討したことがある</t>
    <rPh sb="0" eb="2">
      <t>イゼン</t>
    </rPh>
    <rPh sb="3" eb="5">
      <t>ケントウ</t>
    </rPh>
    <phoneticPr fontId="16"/>
  </si>
  <si>
    <t>現在、検討している</t>
    <rPh sb="0" eb="2">
      <t>ゲンザイ</t>
    </rPh>
    <rPh sb="3" eb="5">
      <t>ケントウ</t>
    </rPh>
    <phoneticPr fontId="16"/>
  </si>
  <si>
    <t>予算が確保できないから</t>
    <rPh sb="0" eb="2">
      <t>ヨサン</t>
    </rPh>
    <rPh sb="3" eb="5">
      <t>カクホ</t>
    </rPh>
    <phoneticPr fontId="16"/>
  </si>
  <si>
    <t>外部委託する業者がいないから</t>
    <rPh sb="0" eb="2">
      <t>ガイブ</t>
    </rPh>
    <rPh sb="2" eb="4">
      <t>イタク</t>
    </rPh>
    <rPh sb="6" eb="8">
      <t>ギョウシャ</t>
    </rPh>
    <phoneticPr fontId="16"/>
  </si>
  <si>
    <t>現在の職員で十分に対応できているから</t>
    <rPh sb="0" eb="2">
      <t>ゲンザイ</t>
    </rPh>
    <rPh sb="3" eb="5">
      <t>ショクイン</t>
    </rPh>
    <rPh sb="6" eb="8">
      <t>ジュウブン</t>
    </rPh>
    <rPh sb="9" eb="11">
      <t>タイオウ</t>
    </rPh>
    <phoneticPr fontId="16"/>
  </si>
  <si>
    <t>＜外部委託未実施自治体にお伺いします＞</t>
    <phoneticPr fontId="5"/>
  </si>
  <si>
    <t xml:space="preserve">都道府県 </t>
    <rPh sb="0" eb="4">
      <t>トドウフケン</t>
    </rPh>
    <phoneticPr fontId="5"/>
  </si>
  <si>
    <t>市区町村</t>
    <rPh sb="0" eb="4">
      <t>シクチョウソン</t>
    </rPh>
    <phoneticPr fontId="5"/>
  </si>
  <si>
    <t>9：その他</t>
  </si>
  <si>
    <t>1：営利法人</t>
  </si>
  <si>
    <t>2：社会福祉法人</t>
  </si>
  <si>
    <t>3：医療法人</t>
  </si>
  <si>
    <t>4：社団法人</t>
  </si>
  <si>
    <t>5：財団法人</t>
  </si>
  <si>
    <t>6：ＮＰＯ法人</t>
  </si>
  <si>
    <t>7：協同組合</t>
  </si>
  <si>
    <t>8：その他</t>
  </si>
  <si>
    <t>貴自治体についてお答えください。</t>
    <rPh sb="0" eb="1">
      <t>キ</t>
    </rPh>
    <rPh sb="1" eb="4">
      <t>ジチタイ</t>
    </rPh>
    <rPh sb="9" eb="10">
      <t>コタ</t>
    </rPh>
    <phoneticPr fontId="16"/>
  </si>
  <si>
    <r>
      <t>特別に指定がない場合は、</t>
    </r>
    <r>
      <rPr>
        <u/>
        <sz val="11"/>
        <color rgb="FF0000FF"/>
        <rFont val="游ゴシック"/>
        <family val="3"/>
        <charset val="128"/>
      </rPr>
      <t>令和３年10月末日</t>
    </r>
    <r>
      <rPr>
        <sz val="11"/>
        <rFont val="游ゴシック"/>
        <family val="3"/>
        <charset val="128"/>
      </rPr>
      <t xml:space="preserve">における実態でお答えください。
なお、新型コロナウイルス感染症等の影響で取組等が実施できていない場合は、当初予定されていた取組をお答えください。
</t>
    </r>
    <rPh sb="0" eb="2">
      <t>トクベツ</t>
    </rPh>
    <rPh sb="3" eb="5">
      <t>シテイ</t>
    </rPh>
    <rPh sb="8" eb="10">
      <t>バアイ</t>
    </rPh>
    <rPh sb="12" eb="14">
      <t>レイワ</t>
    </rPh>
    <rPh sb="15" eb="16">
      <t>ネン</t>
    </rPh>
    <rPh sb="18" eb="19">
      <t>ガツ</t>
    </rPh>
    <rPh sb="19" eb="21">
      <t>マツジツ</t>
    </rPh>
    <rPh sb="25" eb="27">
      <t>ジッタイ</t>
    </rPh>
    <rPh sb="29" eb="30">
      <t>コタ</t>
    </rPh>
    <rPh sb="40" eb="42">
      <t>シンガタ</t>
    </rPh>
    <rPh sb="49" eb="52">
      <t>カンセンショウ</t>
    </rPh>
    <rPh sb="52" eb="53">
      <t>トウ</t>
    </rPh>
    <rPh sb="54" eb="56">
      <t>エイキョウ</t>
    </rPh>
    <rPh sb="57" eb="59">
      <t>トリクミ</t>
    </rPh>
    <rPh sb="59" eb="60">
      <t>トウ</t>
    </rPh>
    <rPh sb="61" eb="63">
      <t>ジッシ</t>
    </rPh>
    <rPh sb="69" eb="71">
      <t>バアイ</t>
    </rPh>
    <rPh sb="73" eb="75">
      <t>トウショ</t>
    </rPh>
    <rPh sb="75" eb="77">
      <t>ヨテイ</t>
    </rPh>
    <rPh sb="82" eb="84">
      <t>トリクミ</t>
    </rPh>
    <rPh sb="86" eb="87">
      <t>コタ</t>
    </rPh>
    <phoneticPr fontId="5"/>
  </si>
  <si>
    <t>助産師</t>
    <rPh sb="0" eb="3">
      <t>ジョサンシ</t>
    </rPh>
    <phoneticPr fontId="5"/>
  </si>
  <si>
    <t>薬剤師</t>
    <rPh sb="0" eb="3">
      <t>ヤクザイシ</t>
    </rPh>
    <phoneticPr fontId="5"/>
  </si>
  <si>
    <t>心理士（公認心理士・臨床心理士）</t>
    <rPh sb="0" eb="3">
      <t>シンリシ</t>
    </rPh>
    <rPh sb="4" eb="6">
      <t>コウニン</t>
    </rPh>
    <rPh sb="6" eb="9">
      <t>シンリシ</t>
    </rPh>
    <rPh sb="10" eb="12">
      <t>リンショウ</t>
    </rPh>
    <rPh sb="12" eb="15">
      <t>シンリシ</t>
    </rPh>
    <phoneticPr fontId="18"/>
  </si>
  <si>
    <t>＜事業所等への、保健指導を含む保健事業の外部委託の状況についてお伺いします＞</t>
    <rPh sb="1" eb="4">
      <t>ジギョウショ</t>
    </rPh>
    <rPh sb="4" eb="5">
      <t>トウ</t>
    </rPh>
    <rPh sb="8" eb="10">
      <t>ホケン</t>
    </rPh>
    <rPh sb="10" eb="12">
      <t>シドウ</t>
    </rPh>
    <rPh sb="13" eb="14">
      <t>フク</t>
    </rPh>
    <rPh sb="15" eb="17">
      <t>ホケン</t>
    </rPh>
    <rPh sb="17" eb="19">
      <t>ジギョウ</t>
    </rPh>
    <rPh sb="20" eb="22">
      <t>ガイブ</t>
    </rPh>
    <rPh sb="22" eb="24">
      <t>イタク</t>
    </rPh>
    <rPh sb="25" eb="27">
      <t>ジョウキョウ</t>
    </rPh>
    <rPh sb="32" eb="33">
      <t>ウカガ</t>
    </rPh>
    <phoneticPr fontId="5"/>
  </si>
  <si>
    <t>・特定妊婦訪問支援事業
・新生児訪問指導
・産後ケア事業　等</t>
    <phoneticPr fontId="16"/>
  </si>
  <si>
    <t>児童福祉</t>
    <rPh sb="0" eb="2">
      <t>ジドウ</t>
    </rPh>
    <rPh sb="2" eb="4">
      <t>フクシ</t>
    </rPh>
    <phoneticPr fontId="5"/>
  </si>
  <si>
    <t>健康増進</t>
    <rPh sb="0" eb="2">
      <t>ケンコウ</t>
    </rPh>
    <rPh sb="2" eb="4">
      <t>ゾウシン</t>
    </rPh>
    <phoneticPr fontId="5"/>
  </si>
  <si>
    <t>高齢者保健福祉</t>
    <rPh sb="0" eb="3">
      <t>コウレイシャ</t>
    </rPh>
    <rPh sb="3" eb="5">
      <t>ホケン</t>
    </rPh>
    <rPh sb="5" eb="7">
      <t>フクシ</t>
    </rPh>
    <phoneticPr fontId="5"/>
  </si>
  <si>
    <t>難病</t>
    <rPh sb="0" eb="2">
      <t>ナンビョウ</t>
    </rPh>
    <phoneticPr fontId="5"/>
  </si>
  <si>
    <t>感染症</t>
    <rPh sb="0" eb="3">
      <t>カンセンショウ</t>
    </rPh>
    <phoneticPr fontId="5"/>
  </si>
  <si>
    <t>職域保健</t>
    <rPh sb="0" eb="2">
      <t>ショクイキ</t>
    </rPh>
    <rPh sb="2" eb="4">
      <t>ホケン</t>
    </rPh>
    <phoneticPr fontId="5"/>
  </si>
  <si>
    <t>・結核訪問DOTS
・（コロナ関連）　等</t>
    <phoneticPr fontId="5"/>
  </si>
  <si>
    <t>・難病相談・支援センター事業運営業務
・難病患者地域支援対策推進　等</t>
    <phoneticPr fontId="5"/>
  </si>
  <si>
    <t>・発達障害者支援センター運営等業務委託
・基幹相談支援センター運営業務委託　等</t>
    <phoneticPr fontId="5"/>
  </si>
  <si>
    <t>・特定保健指導
・糖尿病性腎症重症化予防事業
・重複・頻回受診等の事業　等</t>
    <phoneticPr fontId="5"/>
  </si>
  <si>
    <t>・包括的支援事業
・介護予防・日常生活支援総合事業　等</t>
    <phoneticPr fontId="5"/>
  </si>
  <si>
    <t>・地域・職域連携推進事業
・事業主健診未受診者への対応方法の支援
・保健指導実施の支援　等</t>
    <phoneticPr fontId="5"/>
  </si>
  <si>
    <t>・養育支援訪問事業
・学校健診の委託　等</t>
    <phoneticPr fontId="5"/>
  </si>
  <si>
    <t>「2：している」を選択の場合、以下の問についてもご回答ください。</t>
    <rPh sb="15" eb="17">
      <t>イカ</t>
    </rPh>
    <rPh sb="18" eb="19">
      <t>トイ</t>
    </rPh>
    <phoneticPr fontId="18"/>
  </si>
  <si>
    <t>経済的困窮</t>
    <rPh sb="0" eb="3">
      <t>ケイザイテキ</t>
    </rPh>
    <rPh sb="3" eb="5">
      <t>コンキュウ</t>
    </rPh>
    <phoneticPr fontId="16"/>
  </si>
  <si>
    <t>虐待（不適切な養育を含む）</t>
    <rPh sb="0" eb="2">
      <t>ギャクタイ</t>
    </rPh>
    <phoneticPr fontId="16"/>
  </si>
  <si>
    <t>社会的孤立</t>
    <rPh sb="0" eb="3">
      <t>シャカイテキ</t>
    </rPh>
    <rPh sb="3" eb="5">
      <t>コリツ</t>
    </rPh>
    <phoneticPr fontId="16"/>
  </si>
  <si>
    <t>メンタルヘルス</t>
  </si>
  <si>
    <t>メンタルヘルス</t>
    <phoneticPr fontId="5"/>
  </si>
  <si>
    <t>【保健指導を含む保健事業の外部委託の実施状況で、「2：している」と回答した場合】</t>
    <phoneticPr fontId="5"/>
  </si>
  <si>
    <t>1：母子保健</t>
    <rPh sb="2" eb="4">
      <t>ボシ</t>
    </rPh>
    <rPh sb="4" eb="6">
      <t>ホケン</t>
    </rPh>
    <phoneticPr fontId="5"/>
  </si>
  <si>
    <t>2：児童福祉</t>
    <rPh sb="2" eb="4">
      <t>ジドウ</t>
    </rPh>
    <rPh sb="4" eb="6">
      <t>フクシ</t>
    </rPh>
    <phoneticPr fontId="5"/>
  </si>
  <si>
    <t>3：健康増進</t>
    <rPh sb="2" eb="4">
      <t>ケンコウ</t>
    </rPh>
    <rPh sb="4" eb="6">
      <t>ゾウシン</t>
    </rPh>
    <phoneticPr fontId="5"/>
  </si>
  <si>
    <t>4：高齢者保健福祉</t>
    <rPh sb="2" eb="5">
      <t>コウレイシャ</t>
    </rPh>
    <rPh sb="5" eb="7">
      <t>ホケン</t>
    </rPh>
    <rPh sb="7" eb="9">
      <t>フクシ</t>
    </rPh>
    <phoneticPr fontId="5"/>
  </si>
  <si>
    <t>6：難病</t>
    <rPh sb="2" eb="4">
      <t>ナンビョウ</t>
    </rPh>
    <phoneticPr fontId="5"/>
  </si>
  <si>
    <t>7：感染症</t>
    <rPh sb="2" eb="5">
      <t>カンセンショウ</t>
    </rPh>
    <phoneticPr fontId="5"/>
  </si>
  <si>
    <t>8：職域保健</t>
    <rPh sb="2" eb="4">
      <t>ショクイキ</t>
    </rPh>
    <rPh sb="4" eb="6">
      <t>ホケン</t>
    </rPh>
    <phoneticPr fontId="5"/>
  </si>
  <si>
    <t>自治体及び外部委託先において、役割分担をすることで効率的な業務運営となっている</t>
    <phoneticPr fontId="5"/>
  </si>
  <si>
    <t>自治体、外部委託先、地域の関係機関において、効果的な連携ができている</t>
    <rPh sb="22" eb="25">
      <t>コウカテキ</t>
    </rPh>
    <phoneticPr fontId="5"/>
  </si>
  <si>
    <t>専門性の高い保健指導が提供できている</t>
    <rPh sb="0" eb="3">
      <t>センモンセイ</t>
    </rPh>
    <rPh sb="4" eb="5">
      <t>タカ</t>
    </rPh>
    <rPh sb="6" eb="8">
      <t>ホケン</t>
    </rPh>
    <rPh sb="8" eb="10">
      <t>シドウ</t>
    </rPh>
    <rPh sb="11" eb="13">
      <t>テイキョウ</t>
    </rPh>
    <phoneticPr fontId="5"/>
  </si>
  <si>
    <t>保健指導を含む保健事業の継続性が担保できている</t>
    <rPh sb="0" eb="2">
      <t>ホケン</t>
    </rPh>
    <rPh sb="2" eb="4">
      <t>シドウ</t>
    </rPh>
    <rPh sb="5" eb="6">
      <t>フク</t>
    </rPh>
    <rPh sb="7" eb="9">
      <t>ホケン</t>
    </rPh>
    <rPh sb="9" eb="11">
      <t>ジギョウ</t>
    </rPh>
    <rPh sb="12" eb="14">
      <t>ケイゾク</t>
    </rPh>
    <rPh sb="14" eb="15">
      <t>セイ</t>
    </rPh>
    <rPh sb="16" eb="18">
      <t>タンポ</t>
    </rPh>
    <phoneticPr fontId="5"/>
  </si>
  <si>
    <t>外部の専門家との連携により、自治体職員の能力向上の機会となっている</t>
    <phoneticPr fontId="5"/>
  </si>
  <si>
    <t>＜外部委託を行っている自治体にお伺いします＞</t>
    <rPh sb="1" eb="3">
      <t>ガイブ</t>
    </rPh>
    <rPh sb="3" eb="5">
      <t>イタク</t>
    </rPh>
    <rPh sb="6" eb="7">
      <t>オコナ</t>
    </rPh>
    <rPh sb="11" eb="14">
      <t>ジチタイ</t>
    </rPh>
    <rPh sb="16" eb="17">
      <t>ウカガ</t>
    </rPh>
    <phoneticPr fontId="5"/>
  </si>
  <si>
    <t>住民の生活改善などが、具体的に数値的な効果として表れている</t>
    <phoneticPr fontId="5"/>
  </si>
  <si>
    <t>委託概要</t>
    <rPh sb="0" eb="2">
      <t>イタク</t>
    </rPh>
    <rPh sb="2" eb="4">
      <t>ガイヨウ</t>
    </rPh>
    <phoneticPr fontId="18"/>
  </si>
  <si>
    <t>訪問</t>
    <rPh sb="0" eb="2">
      <t>ホウモン</t>
    </rPh>
    <phoneticPr fontId="16"/>
  </si>
  <si>
    <t>電話</t>
    <rPh sb="0" eb="2">
      <t>デンワ</t>
    </rPh>
    <phoneticPr fontId="16"/>
  </si>
  <si>
    <t>オンライン</t>
    <phoneticPr fontId="16"/>
  </si>
  <si>
    <t>普及啓発</t>
    <rPh sb="0" eb="2">
      <t>フキュウ</t>
    </rPh>
    <rPh sb="2" eb="4">
      <t>ケイハツ</t>
    </rPh>
    <phoneticPr fontId="5"/>
  </si>
  <si>
    <t>グループ支援</t>
    <rPh sb="4" eb="6">
      <t>シエン</t>
    </rPh>
    <phoneticPr fontId="5"/>
  </si>
  <si>
    <t>コーディネート</t>
    <phoneticPr fontId="16"/>
  </si>
  <si>
    <t>健康危機発生時の対応</t>
    <rPh sb="0" eb="2">
      <t>ケンコウ</t>
    </rPh>
    <rPh sb="2" eb="4">
      <t>キキ</t>
    </rPh>
    <rPh sb="4" eb="6">
      <t>ハッセイ</t>
    </rPh>
    <rPh sb="6" eb="7">
      <t>ジ</t>
    </rPh>
    <rPh sb="8" eb="10">
      <t>タイオウ</t>
    </rPh>
    <phoneticPr fontId="16"/>
  </si>
  <si>
    <t>服薬指導</t>
    <rPh sb="0" eb="2">
      <t>フクヤク</t>
    </rPh>
    <rPh sb="2" eb="4">
      <t>シドウ</t>
    </rPh>
    <phoneticPr fontId="16"/>
  </si>
  <si>
    <t>疾病管理</t>
    <rPh sb="0" eb="2">
      <t>シッペイ</t>
    </rPh>
    <rPh sb="2" eb="4">
      <t>カンリ</t>
    </rPh>
    <phoneticPr fontId="16"/>
  </si>
  <si>
    <t>予算の効率的運用</t>
    <phoneticPr fontId="5"/>
  </si>
  <si>
    <t>より専門的なサービス提供</t>
    <phoneticPr fontId="5"/>
  </si>
  <si>
    <t>住民の利便性の向上</t>
    <phoneticPr fontId="5"/>
  </si>
  <si>
    <t>より住民に身近な場所でのサービス提供</t>
    <phoneticPr fontId="5"/>
  </si>
  <si>
    <t>関係機関との連携強化</t>
    <phoneticPr fontId="5"/>
  </si>
  <si>
    <t>人材育成の推進</t>
    <phoneticPr fontId="5"/>
  </si>
  <si>
    <t>専門職の技術力（資格、実務実績、従事期間、精通度）</t>
    <rPh sb="0" eb="2">
      <t>センモン</t>
    </rPh>
    <rPh sb="2" eb="3">
      <t>ショク</t>
    </rPh>
    <rPh sb="4" eb="7">
      <t>ギジュツリョク</t>
    </rPh>
    <rPh sb="8" eb="10">
      <t>シカク</t>
    </rPh>
    <rPh sb="11" eb="13">
      <t>ジツム</t>
    </rPh>
    <rPh sb="13" eb="15">
      <t>ジッセキ</t>
    </rPh>
    <rPh sb="16" eb="18">
      <t>ジュウジ</t>
    </rPh>
    <rPh sb="18" eb="20">
      <t>キカン</t>
    </rPh>
    <rPh sb="21" eb="23">
      <t>セイツウ</t>
    </rPh>
    <rPh sb="23" eb="24">
      <t>ド</t>
    </rPh>
    <phoneticPr fontId="16"/>
  </si>
  <si>
    <t>事業内容の理解度</t>
    <phoneticPr fontId="5"/>
  </si>
  <si>
    <t>事業の提案内容、実現性、妥当性、独創性、意欲・能力など</t>
    <rPh sb="0" eb="2">
      <t>ジギョウ</t>
    </rPh>
    <rPh sb="3" eb="5">
      <t>テイアン</t>
    </rPh>
    <rPh sb="5" eb="7">
      <t>ナイヨウ</t>
    </rPh>
    <rPh sb="8" eb="11">
      <t>ジツゲンセイ</t>
    </rPh>
    <rPh sb="12" eb="15">
      <t>ダトウセイ</t>
    </rPh>
    <rPh sb="16" eb="19">
      <t>ドクソウセイ</t>
    </rPh>
    <rPh sb="20" eb="22">
      <t>イヨク</t>
    </rPh>
    <rPh sb="23" eb="25">
      <t>ノウリョク</t>
    </rPh>
    <phoneticPr fontId="5"/>
  </si>
  <si>
    <t>実施体制</t>
    <rPh sb="0" eb="2">
      <t>ジッシ</t>
    </rPh>
    <rPh sb="2" eb="4">
      <t>タイセイ</t>
    </rPh>
    <phoneticPr fontId="5"/>
  </si>
  <si>
    <t>＜効果的なＡ保健事業についてお伺いします＞</t>
    <rPh sb="6" eb="8">
      <t>ホケン</t>
    </rPh>
    <rPh sb="8" eb="10">
      <t>ジギョウ</t>
    </rPh>
    <rPh sb="15" eb="16">
      <t>ウカガ</t>
    </rPh>
    <phoneticPr fontId="5"/>
  </si>
  <si>
    <t>Ａ保健事業を外部委託するにあたり、想定外の問題が起こった際をふまえ、事前に取り決めしたこと等（リスクマネジメント）をご記入ください。</t>
    <rPh sb="1" eb="3">
      <t>ホケン</t>
    </rPh>
    <rPh sb="3" eb="5">
      <t>ジギョウ</t>
    </rPh>
    <rPh sb="21" eb="23">
      <t>モンダイ</t>
    </rPh>
    <phoneticPr fontId="16"/>
  </si>
  <si>
    <t>外部委託するにあたり</t>
    <phoneticPr fontId="18"/>
  </si>
  <si>
    <t>【取組のポイント】</t>
    <rPh sb="1" eb="3">
      <t>トリクミ</t>
    </rPh>
    <phoneticPr fontId="18"/>
  </si>
  <si>
    <t>Ａ保健事業について、取組のポイントや課題、課題解決のために取り組んだことをお答えください。</t>
    <rPh sb="1" eb="3">
      <t>ホケン</t>
    </rPh>
    <rPh sb="3" eb="5">
      <t>ジギョウ</t>
    </rPh>
    <rPh sb="10" eb="12">
      <t>トリクミ</t>
    </rPh>
    <rPh sb="18" eb="20">
      <t>カダイ</t>
    </rPh>
    <rPh sb="21" eb="23">
      <t>カダイ</t>
    </rPh>
    <rPh sb="23" eb="25">
      <t>カイケツ</t>
    </rPh>
    <rPh sb="29" eb="30">
      <t>ト</t>
    </rPh>
    <rPh sb="31" eb="32">
      <t>ク</t>
    </rPh>
    <rPh sb="38" eb="39">
      <t>コタ</t>
    </rPh>
    <phoneticPr fontId="16"/>
  </si>
  <si>
    <t>ＩＴを活用した委託事業例</t>
    <rPh sb="3" eb="5">
      <t>カツヨウ</t>
    </rPh>
    <rPh sb="7" eb="9">
      <t>イタク</t>
    </rPh>
    <rPh sb="9" eb="11">
      <t>ジギョウ</t>
    </rPh>
    <rPh sb="11" eb="12">
      <t>レイ</t>
    </rPh>
    <phoneticPr fontId="5"/>
  </si>
  <si>
    <t>外部委託先</t>
    <rPh sb="0" eb="2">
      <t>ガイブ</t>
    </rPh>
    <rPh sb="2" eb="4">
      <t>イタク</t>
    </rPh>
    <rPh sb="4" eb="5">
      <t>サキ</t>
    </rPh>
    <phoneticPr fontId="16"/>
  </si>
  <si>
    <t>上記以外で、Ａ保健事業の実施にあたり</t>
    <phoneticPr fontId="5"/>
  </si>
  <si>
    <t>通知・事務連絡、指針、マニュアル等</t>
    <rPh sb="0" eb="2">
      <t>ツウチ</t>
    </rPh>
    <rPh sb="3" eb="5">
      <t>ジム</t>
    </rPh>
    <rPh sb="5" eb="7">
      <t>レンラク</t>
    </rPh>
    <rPh sb="8" eb="10">
      <t>シシン</t>
    </rPh>
    <rPh sb="16" eb="17">
      <t>トウ</t>
    </rPh>
    <phoneticPr fontId="5"/>
  </si>
  <si>
    <t>アドバイザーなどによる外部委託の相談支援</t>
    <phoneticPr fontId="5"/>
  </si>
  <si>
    <t>※問9の回答内容（保健事業の全体概要）と一致している場合には、「同上」とご記載ください。</t>
    <rPh sb="1" eb="2">
      <t>トイ</t>
    </rPh>
    <rPh sb="9" eb="11">
      <t>ホケン</t>
    </rPh>
    <rPh sb="11" eb="13">
      <t>ジギョウ</t>
    </rPh>
    <rPh sb="14" eb="16">
      <t>ゼンタイ</t>
    </rPh>
    <rPh sb="16" eb="18">
      <t>ガイヨウ</t>
    </rPh>
    <phoneticPr fontId="5"/>
  </si>
  <si>
    <t>各事業や取組の記載にあたっては、必要に応じ、関係部署と分担・協力の上、取りまとめてのご提出をお願いいたします。</t>
    <rPh sb="0" eb="3">
      <t>カクジギョウ</t>
    </rPh>
    <rPh sb="4" eb="6">
      <t>トリクミ</t>
    </rPh>
    <rPh sb="7" eb="9">
      <t>キサイ</t>
    </rPh>
    <rPh sb="16" eb="18">
      <t>ヒツヨウ</t>
    </rPh>
    <rPh sb="19" eb="20">
      <t>オウ</t>
    </rPh>
    <rPh sb="22" eb="24">
      <t>カンケイ</t>
    </rPh>
    <rPh sb="24" eb="26">
      <t>ブショ</t>
    </rPh>
    <rPh sb="27" eb="29">
      <t>ブンタン</t>
    </rPh>
    <rPh sb="30" eb="32">
      <t>キョウリョク</t>
    </rPh>
    <rPh sb="33" eb="34">
      <t>ウエ</t>
    </rPh>
    <rPh sb="35" eb="36">
      <t>ト</t>
    </rPh>
    <rPh sb="43" eb="45">
      <t>テイシュツ</t>
    </rPh>
    <rPh sb="47" eb="48">
      <t>ネガ</t>
    </rPh>
    <phoneticPr fontId="5"/>
  </si>
  <si>
    <t>回答を記入いただくシートは①～⑥まであります。各シートの説明にそって、ご回答を進めてください。</t>
    <rPh sb="0" eb="2">
      <t>カイトウ</t>
    </rPh>
    <rPh sb="3" eb="5">
      <t>キニュウ</t>
    </rPh>
    <rPh sb="23" eb="24">
      <t>カク</t>
    </rPh>
    <rPh sb="28" eb="30">
      <t>セツメイ</t>
    </rPh>
    <rPh sb="36" eb="38">
      <t>カイトウ</t>
    </rPh>
    <rPh sb="39" eb="40">
      <t>スス</t>
    </rPh>
    <phoneticPr fontId="5"/>
  </si>
  <si>
    <t>外部委託の評価方法</t>
    <rPh sb="0" eb="2">
      <t>ガイブ</t>
    </rPh>
    <rPh sb="2" eb="4">
      <t>イタク</t>
    </rPh>
    <rPh sb="5" eb="7">
      <t>ヒョウカ</t>
    </rPh>
    <rPh sb="7" eb="9">
      <t>ホウホウ</t>
    </rPh>
    <phoneticPr fontId="5"/>
  </si>
  <si>
    <t>外部委託先の確保・育成方法</t>
    <rPh sb="0" eb="2">
      <t>ガイブ</t>
    </rPh>
    <rPh sb="2" eb="4">
      <t>イタク</t>
    </rPh>
    <rPh sb="4" eb="5">
      <t>サキ</t>
    </rPh>
    <rPh sb="6" eb="8">
      <t>カクホ</t>
    </rPh>
    <rPh sb="9" eb="11">
      <t>イクセイ</t>
    </rPh>
    <rPh sb="11" eb="13">
      <t>ホウホウ</t>
    </rPh>
    <phoneticPr fontId="5"/>
  </si>
  <si>
    <t>保健事業を行う人材の確保・育成</t>
    <rPh sb="0" eb="2">
      <t>ホケン</t>
    </rPh>
    <rPh sb="2" eb="4">
      <t>ジギョウ</t>
    </rPh>
    <rPh sb="5" eb="6">
      <t>オコナ</t>
    </rPh>
    <rPh sb="7" eb="9">
      <t>ジンザイ</t>
    </rPh>
    <rPh sb="10" eb="12">
      <t>カクホ</t>
    </rPh>
    <rPh sb="13" eb="15">
      <t>イクセイ</t>
    </rPh>
    <phoneticPr fontId="16"/>
  </si>
  <si>
    <t>保健指導を含む保健事業の外部委託を推進するにあたり、予算以外でどのような支援が必要ですか。（あてはまるものすべてを選択）</t>
    <rPh sb="0" eb="2">
      <t>ホケン</t>
    </rPh>
    <rPh sb="2" eb="4">
      <t>シドウ</t>
    </rPh>
    <rPh sb="5" eb="6">
      <t>フク</t>
    </rPh>
    <rPh sb="7" eb="9">
      <t>ホケン</t>
    </rPh>
    <rPh sb="9" eb="11">
      <t>ジギョウ</t>
    </rPh>
    <rPh sb="12" eb="14">
      <t>ガイブ</t>
    </rPh>
    <rPh sb="14" eb="16">
      <t>イタク</t>
    </rPh>
    <rPh sb="17" eb="19">
      <t>スイシン</t>
    </rPh>
    <rPh sb="26" eb="28">
      <t>ヨサン</t>
    </rPh>
    <rPh sb="28" eb="30">
      <t>イガイ</t>
    </rPh>
    <rPh sb="36" eb="38">
      <t>シエン</t>
    </rPh>
    <rPh sb="39" eb="41">
      <t>ヒツヨウ</t>
    </rPh>
    <phoneticPr fontId="16"/>
  </si>
  <si>
    <t>Ａ保健事業を外部委託するに至った経緯（理由）についてお答えください。（あてはまるものすべてを選択）</t>
    <phoneticPr fontId="5"/>
  </si>
  <si>
    <t>Ａ保健事業の外部委託先を選定するにあたり、特に重視した点はなんですか。（あてはまるものすべてを選択）</t>
    <phoneticPr fontId="18"/>
  </si>
  <si>
    <t>Ａ保健事業について、どのように進捗管理を行っていますか。（あてはまるものすべてを選択）</t>
    <rPh sb="1" eb="3">
      <t>ホケン</t>
    </rPh>
    <rPh sb="3" eb="5">
      <t>ジギョウ</t>
    </rPh>
    <rPh sb="15" eb="17">
      <t>シンチョク</t>
    </rPh>
    <rPh sb="17" eb="19">
      <t>カンリ</t>
    </rPh>
    <rPh sb="20" eb="21">
      <t>オコナ</t>
    </rPh>
    <phoneticPr fontId="16"/>
  </si>
  <si>
    <t>Ａ保健事業について、評価を行っていますか。（いずれかを選択）</t>
    <rPh sb="1" eb="3">
      <t>ホケン</t>
    </rPh>
    <rPh sb="3" eb="5">
      <t>ジギョウ</t>
    </rPh>
    <rPh sb="10" eb="12">
      <t>ヒョウカ</t>
    </rPh>
    <rPh sb="13" eb="14">
      <t>オコナ</t>
    </rPh>
    <phoneticPr fontId="16"/>
  </si>
  <si>
    <r>
      <t>保健指導を含む保健事業の外部委託の実施状況</t>
    </r>
    <r>
      <rPr>
        <b/>
        <sz val="11"/>
        <color theme="1"/>
        <rFont val="ＭＳ Ｐゴシック"/>
        <family val="3"/>
        <charset val="128"/>
      </rPr>
      <t xml:space="preserve">
</t>
    </r>
    <r>
      <rPr>
        <sz val="11"/>
        <color theme="1"/>
        <rFont val="ＭＳ Ｐゴシック"/>
        <family val="3"/>
        <charset val="128"/>
      </rPr>
      <t>（1～9の領域について、いずれかを選択）</t>
    </r>
    <rPh sb="27" eb="29">
      <t>リョウイキ</t>
    </rPh>
    <phoneticPr fontId="18"/>
  </si>
  <si>
    <t>【上記で「2：している」と回答した領域についてのみ回答】（あてはまるものすべてを選択）</t>
    <rPh sb="1" eb="3">
      <t>ジョウキ</t>
    </rPh>
    <rPh sb="13" eb="15">
      <t>カイトウ</t>
    </rPh>
    <rPh sb="17" eb="19">
      <t>リョウイキ</t>
    </rPh>
    <rPh sb="25" eb="27">
      <t>カイトウ</t>
    </rPh>
    <phoneticPr fontId="5"/>
  </si>
  <si>
    <t>事業Ａ</t>
    <rPh sb="0" eb="2">
      <t>ジギョウ</t>
    </rPh>
    <phoneticPr fontId="16"/>
  </si>
  <si>
    <t>事業Ｂ</t>
    <rPh sb="0" eb="2">
      <t>ジギョウ</t>
    </rPh>
    <phoneticPr fontId="16"/>
  </si>
  <si>
    <t>事業C</t>
    <rPh sb="0" eb="2">
      <t>ジギョウ</t>
    </rPh>
    <phoneticPr fontId="16"/>
  </si>
  <si>
    <t>　　（アプローチ方法として個別だけではなく集団も含む）</t>
    <phoneticPr fontId="5"/>
  </si>
  <si>
    <t>※保健指導とは、特定保健指導のみならず、健康増進を目的とした住民及び健康リスクを抱える住民に対して、行動変容を促すものを指す</t>
    <phoneticPr fontId="5"/>
  </si>
  <si>
    <t>＜貴自治体における保健指導を行う専門職の配置状況についてお伺いします＞</t>
    <rPh sb="1" eb="2">
      <t>キ</t>
    </rPh>
    <rPh sb="2" eb="5">
      <t>ジチタイ</t>
    </rPh>
    <rPh sb="9" eb="11">
      <t>ホケン</t>
    </rPh>
    <rPh sb="11" eb="13">
      <t>シドウ</t>
    </rPh>
    <rPh sb="14" eb="15">
      <t>オコナ</t>
    </rPh>
    <rPh sb="16" eb="18">
      <t>センモン</t>
    </rPh>
    <rPh sb="18" eb="19">
      <t>ショク</t>
    </rPh>
    <rPh sb="20" eb="22">
      <t>ハイチ</t>
    </rPh>
    <rPh sb="22" eb="24">
      <t>ジョウキョウ</t>
    </rPh>
    <rPh sb="29" eb="30">
      <t>ウカガ</t>
    </rPh>
    <phoneticPr fontId="5"/>
  </si>
  <si>
    <t>土日祝日、夜間などに対応ができ、利便性が向上している</t>
    <rPh sb="0" eb="2">
      <t>ドニチ</t>
    </rPh>
    <rPh sb="2" eb="4">
      <t>シュクジツ</t>
    </rPh>
    <rPh sb="5" eb="7">
      <t>ヤカン</t>
    </rPh>
    <rPh sb="10" eb="12">
      <t>タイオウ</t>
    </rPh>
    <rPh sb="16" eb="19">
      <t>リベンセイ</t>
    </rPh>
    <rPh sb="20" eb="22">
      <t>コウジョウ</t>
    </rPh>
    <phoneticPr fontId="16"/>
  </si>
  <si>
    <t>※いない場合は記入不要</t>
    <phoneticPr fontId="18"/>
  </si>
  <si>
    <r>
      <t xml:space="preserve">貴自治体では、以下の1～9の領域について、保健指導を含む保健事業を外部委託していますか。
</t>
    </r>
    <r>
      <rPr>
        <sz val="11"/>
        <color rgb="FFFF0000"/>
        <rFont val="ＭＳ Ｐゴシック"/>
        <family val="3"/>
        <charset val="128"/>
      </rPr>
      <t>※領域の判断に迷う場合は、「該当する」と思われる領域を選んでいただいて構いません。</t>
    </r>
    <r>
      <rPr>
        <sz val="11"/>
        <rFont val="ＭＳ Ｐゴシック"/>
        <family val="3"/>
        <charset val="128"/>
      </rPr>
      <t xml:space="preserve">
</t>
    </r>
    <r>
      <rPr>
        <sz val="11"/>
        <color rgb="FFFF0000"/>
        <rFont val="ＭＳ Ｐゴシック"/>
        <family val="3"/>
        <charset val="128"/>
      </rPr>
      <t>※事業例等はあくまでも参考としてください。</t>
    </r>
    <rPh sb="46" eb="48">
      <t>リョウイキ</t>
    </rPh>
    <rPh sb="49" eb="51">
      <t>ハンダン</t>
    </rPh>
    <rPh sb="52" eb="53">
      <t>マヨ</t>
    </rPh>
    <rPh sb="54" eb="56">
      <t>バアイ</t>
    </rPh>
    <rPh sb="59" eb="61">
      <t>ガイトウ</t>
    </rPh>
    <rPh sb="65" eb="66">
      <t>オモ</t>
    </rPh>
    <rPh sb="69" eb="71">
      <t>リョウイキ</t>
    </rPh>
    <rPh sb="72" eb="73">
      <t>エラ</t>
    </rPh>
    <rPh sb="80" eb="81">
      <t>カマ</t>
    </rPh>
    <rPh sb="91" eb="92">
      <t>トウ</t>
    </rPh>
    <phoneticPr fontId="18"/>
  </si>
  <si>
    <r>
      <t>　　</t>
    </r>
    <r>
      <rPr>
        <sz val="11"/>
        <color theme="1"/>
        <rFont val="ＭＳ Ｐゴシック"/>
        <family val="3"/>
        <charset val="128"/>
      </rPr>
      <t>　</t>
    </r>
    <r>
      <rPr>
        <sz val="11"/>
        <color rgb="FFFF0000"/>
        <rFont val="ＭＳ Ｐゴシック"/>
        <family val="3"/>
        <charset val="128"/>
      </rPr>
      <t>※地域の医療機関⇒外部委託先以外の事業実施への協力機関（例）医師会、看護協会、栄養士会、大学、都道府県、他自治体　など</t>
    </r>
    <phoneticPr fontId="5"/>
  </si>
  <si>
    <t>実施にあたっての役割とその理由</t>
    <rPh sb="0" eb="2">
      <t>ジッシ</t>
    </rPh>
    <rPh sb="8" eb="10">
      <t>ヤクワリ</t>
    </rPh>
    <rPh sb="13" eb="15">
      <t>リユウ</t>
    </rPh>
    <phoneticPr fontId="5"/>
  </si>
  <si>
    <t>Ａ保健事業の実施体制及び実施にあたっての役割等をご記入ください。</t>
    <rPh sb="10" eb="11">
      <t>オヨ</t>
    </rPh>
    <rPh sb="12" eb="14">
      <t>ジッシ</t>
    </rPh>
    <phoneticPr fontId="18"/>
  </si>
  <si>
    <r>
      <t>〇</t>
    </r>
    <r>
      <rPr>
        <b/>
        <sz val="10"/>
        <rFont val="游ゴシック"/>
        <family val="3"/>
        <charset val="128"/>
      </rPr>
      <t>外部委託</t>
    </r>
    <r>
      <rPr>
        <sz val="10"/>
        <rFont val="游ゴシック"/>
        <family val="3"/>
        <charset val="128"/>
      </rPr>
      <t>⇒費用の支払いが発生する契約行為（契約書の締結）が伴うものを指し、「協定」や「協力」など費用の支払いが発生しないものは含みません
　　　　　　（含まない例）・大学と協定しているが費用の支払いは発生していない
　　　　　　　　　　　　　・県庁の保健師に来てもらっている　など</t>
    </r>
    <rPh sb="1" eb="3">
      <t>ガイブ</t>
    </rPh>
    <rPh sb="3" eb="5">
      <t>イタク</t>
    </rPh>
    <rPh sb="6" eb="8">
      <t>ヒヨウ</t>
    </rPh>
    <rPh sb="9" eb="11">
      <t>シハラ</t>
    </rPh>
    <rPh sb="13" eb="15">
      <t>ハッセイ</t>
    </rPh>
    <rPh sb="17" eb="19">
      <t>ケイヤク</t>
    </rPh>
    <rPh sb="19" eb="21">
      <t>コウイ</t>
    </rPh>
    <rPh sb="22" eb="25">
      <t>ケイヤクショ</t>
    </rPh>
    <rPh sb="26" eb="28">
      <t>テイケツ</t>
    </rPh>
    <rPh sb="30" eb="31">
      <t>トモナ</t>
    </rPh>
    <rPh sb="35" eb="36">
      <t>サ</t>
    </rPh>
    <phoneticPr fontId="18"/>
  </si>
  <si>
    <r>
      <t>〇</t>
    </r>
    <r>
      <rPr>
        <b/>
        <sz val="10"/>
        <rFont val="游ゴシック"/>
        <family val="3"/>
        <charset val="128"/>
      </rPr>
      <t>事業所</t>
    </r>
    <r>
      <rPr>
        <sz val="10"/>
        <rFont val="游ゴシック"/>
        <family val="3"/>
        <charset val="128"/>
      </rPr>
      <t>（訪問看護ステーション等）⇒</t>
    </r>
    <r>
      <rPr>
        <b/>
        <u/>
        <sz val="10"/>
        <rFont val="游ゴシック"/>
        <family val="3"/>
        <charset val="128"/>
      </rPr>
      <t>医療職が所属する事業所等</t>
    </r>
    <r>
      <rPr>
        <sz val="10"/>
        <rFont val="游ゴシック"/>
        <family val="3"/>
        <charset val="128"/>
      </rPr>
      <t xml:space="preserve">
　　　　　　　　　　　　　　　　　　（例）・訪問看護ステーション、看護師のいる病院外来、クリニック外来、地域（まち）の保健室、
　　　　　　　　　　　　　　　　　　　　　　医療関係分野の営利企業・非営利団体　等</t>
    </r>
    <rPh sb="1" eb="4">
      <t>ジギョウショ</t>
    </rPh>
    <rPh sb="5" eb="7">
      <t>ホウモン</t>
    </rPh>
    <rPh sb="7" eb="9">
      <t>カンゴ</t>
    </rPh>
    <rPh sb="15" eb="16">
      <t>ナド</t>
    </rPh>
    <rPh sb="18" eb="21">
      <t>イリョウショク</t>
    </rPh>
    <rPh sb="22" eb="24">
      <t>ショゾク</t>
    </rPh>
    <rPh sb="26" eb="29">
      <t>ジギョウショ</t>
    </rPh>
    <rPh sb="29" eb="30">
      <t>ナド</t>
    </rPh>
    <phoneticPr fontId="18"/>
  </si>
  <si>
    <r>
      <t>〇</t>
    </r>
    <r>
      <rPr>
        <b/>
        <sz val="10"/>
        <color theme="1"/>
        <rFont val="游ゴシック"/>
        <family val="3"/>
        <charset val="128"/>
      </rPr>
      <t>地域の医療機関</t>
    </r>
    <r>
      <rPr>
        <sz val="10"/>
        <color theme="1"/>
        <rFont val="游ゴシック"/>
        <family val="3"/>
        <charset val="128"/>
      </rPr>
      <t>⇒外部委託先以外の事業実施への協力機関
　　　　　　　　　　（例）医師会、看護協会、栄養士会、大学、都道府県、他自治体　など</t>
    </r>
    <rPh sb="1" eb="3">
      <t>チイキ</t>
    </rPh>
    <rPh sb="4" eb="6">
      <t>イリョウ</t>
    </rPh>
    <rPh sb="6" eb="8">
      <t>キカン</t>
    </rPh>
    <rPh sb="9" eb="11">
      <t>ガイブ</t>
    </rPh>
    <rPh sb="11" eb="13">
      <t>イタク</t>
    </rPh>
    <rPh sb="13" eb="14">
      <t>サキ</t>
    </rPh>
    <rPh sb="14" eb="16">
      <t>イガイ</t>
    </rPh>
    <rPh sb="17" eb="19">
      <t>ジギョウ</t>
    </rPh>
    <rPh sb="19" eb="21">
      <t>ジッシ</t>
    </rPh>
    <rPh sb="23" eb="25">
      <t>キョウリョク</t>
    </rPh>
    <rPh sb="25" eb="27">
      <t>キカン</t>
    </rPh>
    <rPh sb="39" eb="40">
      <t>レイ</t>
    </rPh>
    <phoneticPr fontId="18"/>
  </si>
  <si>
    <t>※用語の定義をご確認いただいた上で、ご回答をお願いします。</t>
    <rPh sb="1" eb="3">
      <t>ヨウゴ</t>
    </rPh>
    <rPh sb="4" eb="6">
      <t>テイギ</t>
    </rPh>
    <rPh sb="8" eb="10">
      <t>カクニン</t>
    </rPh>
    <rPh sb="15" eb="16">
      <t>ウエ</t>
    </rPh>
    <rPh sb="19" eb="21">
      <t>カイトウ</t>
    </rPh>
    <rPh sb="23" eb="24">
      <t>ネガ</t>
    </rPh>
    <phoneticPr fontId="5"/>
  </si>
  <si>
    <r>
      <t xml:space="preserve">貴自治体における保健指導を行う専門職の配置状況についてお答えください。
</t>
    </r>
    <r>
      <rPr>
        <sz val="11"/>
        <color rgb="FFFF0000"/>
        <rFont val="ＭＳ Ｐゴシック"/>
        <family val="3"/>
        <charset val="128"/>
      </rPr>
      <t>※実人数をご記入ください。常勤はフルタイム（1日8時間）で週5日勤務、非常勤はそれ以外の労働時間の方を指します。</t>
    </r>
    <rPh sb="37" eb="38">
      <t>ジツ</t>
    </rPh>
    <rPh sb="38" eb="40">
      <t>ニンズウ</t>
    </rPh>
    <rPh sb="42" eb="44">
      <t>キニュウ</t>
    </rPh>
    <rPh sb="49" eb="51">
      <t>ジョウキン</t>
    </rPh>
    <rPh sb="71" eb="74">
      <t>ヒジョウキン</t>
    </rPh>
    <rPh sb="77" eb="79">
      <t>イガイ</t>
    </rPh>
    <rPh sb="80" eb="82">
      <t>ロウドウ</t>
    </rPh>
    <rPh sb="82" eb="84">
      <t>ジカン</t>
    </rPh>
    <rPh sb="85" eb="86">
      <t>カタ</t>
    </rPh>
    <rPh sb="87" eb="88">
      <t>サ</t>
    </rPh>
    <phoneticPr fontId="18"/>
  </si>
  <si>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</si>
  <si>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</si>
  <si>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</si>
  <si>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</si>
  <si>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</si>
  <si>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</si>
  <si>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</si>
  <si>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</si>
  <si>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</si>
  <si>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保健事業の目的</t>
    <rPh sb="0" eb="2">
      <t>ホケン</t>
    </rPh>
    <rPh sb="2" eb="4">
      <t>ジギョウ</t>
    </rPh>
    <rPh sb="5" eb="7">
      <t>モクテキ</t>
    </rPh>
    <phoneticPr fontId="18"/>
  </si>
  <si>
    <t>保健事業の対象</t>
    <rPh sb="0" eb="2">
      <t>ホケン</t>
    </rPh>
    <rPh sb="2" eb="4">
      <t>ジギョウ</t>
    </rPh>
    <rPh sb="5" eb="7">
      <t>タイショウ</t>
    </rPh>
    <phoneticPr fontId="18"/>
  </si>
  <si>
    <t>保健事業の全体概要</t>
    <rPh sb="0" eb="2">
      <t>ホケン</t>
    </rPh>
    <rPh sb="2" eb="4">
      <t>ジギョウ</t>
    </rPh>
    <rPh sb="5" eb="7">
      <t>ゼンタイ</t>
    </rPh>
    <rPh sb="7" eb="9">
      <t>ガイヨウ</t>
    </rPh>
    <phoneticPr fontId="18"/>
  </si>
  <si>
    <t>④回答欄</t>
    <rPh sb="1" eb="3">
      <t>カイトウ</t>
    </rPh>
    <rPh sb="3" eb="4">
      <t>ラン</t>
    </rPh>
    <phoneticPr fontId="5"/>
  </si>
  <si>
    <t>記入欄：具体的に</t>
    <rPh sb="0" eb="3">
      <t>キニュウラン</t>
    </rPh>
    <rPh sb="4" eb="7">
      <t>グタイテキ</t>
    </rPh>
    <phoneticPr fontId="5"/>
  </si>
  <si>
    <t>⑥再委託の有無（いずれかを選択）</t>
    <phoneticPr fontId="5"/>
  </si>
  <si>
    <t>⑥回答欄</t>
    <rPh sb="1" eb="3">
      <t>カイトウ</t>
    </rPh>
    <rPh sb="3" eb="4">
      <t>ラン</t>
    </rPh>
    <phoneticPr fontId="5"/>
  </si>
  <si>
    <t>②指導内容（あてはまるものすべてを選択）</t>
    <rPh sb="1" eb="3">
      <t>シドウ</t>
    </rPh>
    <rPh sb="3" eb="5">
      <t>ナイヨウ</t>
    </rPh>
    <phoneticPr fontId="16"/>
  </si>
  <si>
    <t>①委託形態（いずれかを選択）</t>
    <rPh sb="1" eb="3">
      <t>イタク</t>
    </rPh>
    <rPh sb="3" eb="5">
      <t>ケイタイ</t>
    </rPh>
    <rPh sb="11" eb="13">
      <t>センタク</t>
    </rPh>
    <phoneticPr fontId="16"/>
  </si>
  <si>
    <t>②選定方法（いずれかを選択）</t>
    <rPh sb="1" eb="3">
      <t>センテイ</t>
    </rPh>
    <rPh sb="3" eb="5">
      <t>ホウホウ</t>
    </rPh>
    <phoneticPr fontId="16"/>
  </si>
  <si>
    <t>担当部署名</t>
    <rPh sb="0" eb="2">
      <t>タントウ</t>
    </rPh>
    <rPh sb="2" eb="4">
      <t>ブショ</t>
    </rPh>
    <rPh sb="4" eb="5">
      <t>メイ</t>
    </rPh>
    <phoneticPr fontId="18"/>
  </si>
  <si>
    <r>
      <t>〇</t>
    </r>
    <r>
      <rPr>
        <b/>
        <sz val="10"/>
        <rFont val="游ゴシック"/>
        <family val="3"/>
        <charset val="128"/>
      </rPr>
      <t>保健指導</t>
    </r>
    <r>
      <rPr>
        <sz val="10"/>
        <rFont val="游ゴシック"/>
        <family val="3"/>
        <charset val="128"/>
      </rPr>
      <t>⇒</t>
    </r>
    <r>
      <rPr>
        <b/>
        <u/>
        <sz val="10"/>
        <rFont val="游ゴシック"/>
        <family val="3"/>
        <charset val="128"/>
      </rPr>
      <t>特定保健指導のみならず、健康増進を目的とした住民及び健康リスクを抱える住民に対して行動変容を促すものを指す</t>
    </r>
    <r>
      <rPr>
        <sz val="10"/>
        <rFont val="游ゴシック"/>
        <family val="3"/>
        <charset val="128"/>
      </rPr>
      <t xml:space="preserve">
                    （アプローチ方法として、個別だけではなく</t>
    </r>
    <r>
      <rPr>
        <b/>
        <sz val="10"/>
        <rFont val="游ゴシック"/>
        <family val="3"/>
        <charset val="128"/>
      </rPr>
      <t>集団</t>
    </r>
    <r>
      <rPr>
        <b/>
        <sz val="10"/>
        <color theme="1"/>
        <rFont val="游ゴシック"/>
        <family val="3"/>
        <charset val="128"/>
      </rPr>
      <t>も含む</t>
    </r>
    <r>
      <rPr>
        <sz val="10"/>
        <rFont val="游ゴシック"/>
        <family val="3"/>
        <charset val="128"/>
      </rPr>
      <t>）</t>
    </r>
    <rPh sb="1" eb="3">
      <t>ホケン</t>
    </rPh>
    <rPh sb="3" eb="5">
      <t>シドウ</t>
    </rPh>
    <rPh sb="6" eb="8">
      <t>トクテイ</t>
    </rPh>
    <rPh sb="8" eb="10">
      <t>ホケン</t>
    </rPh>
    <rPh sb="10" eb="12">
      <t>シドウ</t>
    </rPh>
    <rPh sb="18" eb="20">
      <t>ケンコウ</t>
    </rPh>
    <rPh sb="20" eb="22">
      <t>ゾウシン</t>
    </rPh>
    <rPh sb="23" eb="25">
      <t>モクテキ</t>
    </rPh>
    <rPh sb="28" eb="30">
      <t>ジュウミン</t>
    </rPh>
    <rPh sb="30" eb="31">
      <t>オヨ</t>
    </rPh>
    <rPh sb="32" eb="34">
      <t>ケンコウ</t>
    </rPh>
    <rPh sb="38" eb="39">
      <t>カカ</t>
    </rPh>
    <rPh sb="41" eb="43">
      <t>ジュウミン</t>
    </rPh>
    <rPh sb="44" eb="45">
      <t>タイ</t>
    </rPh>
    <rPh sb="47" eb="49">
      <t>コウドウ</t>
    </rPh>
    <rPh sb="49" eb="51">
      <t>ヘンヨウ</t>
    </rPh>
    <rPh sb="52" eb="53">
      <t>ウナガ</t>
    </rPh>
    <rPh sb="57" eb="58">
      <t>サ</t>
    </rPh>
    <phoneticPr fontId="18"/>
  </si>
  <si>
    <t>社会的弱者となりやすい、以下の1～9の方への保健指導を適切に実施してくことが重要です。</t>
    <rPh sb="0" eb="3">
      <t>シャカイテキ</t>
    </rPh>
    <rPh sb="3" eb="5">
      <t>ジャクシャ</t>
    </rPh>
    <rPh sb="12" eb="14">
      <t>イカ</t>
    </rPh>
    <rPh sb="19" eb="20">
      <t>カタ</t>
    </rPh>
    <rPh sb="22" eb="24">
      <t>ホケン</t>
    </rPh>
    <rPh sb="24" eb="26">
      <t>シドウ</t>
    </rPh>
    <rPh sb="27" eb="29">
      <t>テキセツ</t>
    </rPh>
    <rPh sb="30" eb="32">
      <t>ジッシ</t>
    </rPh>
    <rPh sb="38" eb="40">
      <t>ジュウヨウ</t>
    </rPh>
    <phoneticPr fontId="5"/>
  </si>
  <si>
    <t>外部委託していると回答した各領域において、社会的弱者となりやすい1～9の方を想定されていますか。（実施の結果、含まれていた場合も含む）</t>
    <rPh sb="9" eb="11">
      <t>カイトウ</t>
    </rPh>
    <rPh sb="13" eb="14">
      <t>カク</t>
    </rPh>
    <rPh sb="14" eb="16">
      <t>リョウイキ</t>
    </rPh>
    <rPh sb="21" eb="24">
      <t>シャカイテキ</t>
    </rPh>
    <rPh sb="24" eb="26">
      <t>ジャクシャ</t>
    </rPh>
    <rPh sb="35" eb="36">
      <t>ホウ</t>
    </rPh>
    <rPh sb="37" eb="39">
      <t>ソウテイ</t>
    </rPh>
    <rPh sb="48" eb="50">
      <t>ジッシ</t>
    </rPh>
    <rPh sb="51" eb="53">
      <t>ケッカ</t>
    </rPh>
    <rPh sb="54" eb="55">
      <t>フク</t>
    </rPh>
    <rPh sb="60" eb="62">
      <t>バアイ</t>
    </rPh>
    <rPh sb="63" eb="64">
      <t>フク</t>
    </rPh>
    <phoneticPr fontId="5"/>
  </si>
  <si>
    <t xml:space="preserve"> ※仕様書への記載の有無にかかわらず、1～9の方が当該保健指導を含む保健事業に関わりがあるか否かをご回答ください。</t>
    <rPh sb="23" eb="24">
      <t>カタ</t>
    </rPh>
    <rPh sb="25" eb="27">
      <t>トウガイ</t>
    </rPh>
    <phoneticPr fontId="5"/>
  </si>
  <si>
    <t>　　　　　　　　　　　　　　　　　　　　　　　　　　　　　　　　領　域
　社会的弱者となりやすい方</t>
    <rPh sb="32" eb="33">
      <t>リョウ</t>
    </rPh>
    <rPh sb="34" eb="35">
      <t>イキ</t>
    </rPh>
    <rPh sb="37" eb="40">
      <t>シャカイテキ</t>
    </rPh>
    <rPh sb="40" eb="42">
      <t>ジャクシャ</t>
    </rPh>
    <rPh sb="48" eb="49">
      <t>カタ</t>
    </rPh>
    <phoneticPr fontId="5"/>
  </si>
  <si>
    <t>◆社会的弱者となりやすい方</t>
    <rPh sb="1" eb="4">
      <t>シャカイテキ</t>
    </rPh>
    <rPh sb="4" eb="6">
      <t>ジャクシャ</t>
    </rPh>
    <rPh sb="12" eb="13">
      <t>カタ</t>
    </rPh>
    <phoneticPr fontId="5"/>
  </si>
  <si>
    <t>◆効果的だと考える理由（効果の内容）</t>
    <rPh sb="1" eb="4">
      <t>コウカテキ</t>
    </rPh>
    <rPh sb="6" eb="7">
      <t>カンガ</t>
    </rPh>
    <rPh sb="9" eb="11">
      <t>リユウ</t>
    </rPh>
    <rPh sb="12" eb="14">
      <t>コウカ</t>
    </rPh>
    <rPh sb="15" eb="17">
      <t>ナイヨウ</t>
    </rPh>
    <phoneticPr fontId="18"/>
  </si>
  <si>
    <r>
      <t xml:space="preserve">担当 ： </t>
    </r>
    <r>
      <rPr>
        <b/>
        <u/>
        <sz val="12"/>
        <color theme="1"/>
        <rFont val="游ゴシック"/>
        <family val="3"/>
        <charset val="128"/>
      </rPr>
      <t>田中</t>
    </r>
    <r>
      <rPr>
        <sz val="12"/>
        <color theme="1"/>
        <rFont val="游ゴシック"/>
        <family val="3"/>
        <charset val="128"/>
      </rPr>
      <t>、中村、富本　　　</t>
    </r>
    <r>
      <rPr>
        <b/>
        <sz val="12"/>
        <color theme="1"/>
        <rFont val="游ゴシック"/>
        <family val="3"/>
        <charset val="128"/>
      </rPr>
      <t>Mail ：h_policy@jmar.co.jp</t>
    </r>
    <r>
      <rPr>
        <sz val="12"/>
        <color theme="1"/>
        <rFont val="游ゴシック"/>
        <family val="3"/>
        <charset val="128"/>
      </rPr>
      <t>　　TEL ： 03-3578-7519（平日：10時～17時）</t>
    </r>
    <rPh sb="5" eb="7">
      <t>タナカ</t>
    </rPh>
    <rPh sb="8" eb="10">
      <t>ナカムラ</t>
    </rPh>
    <rPh sb="11" eb="13">
      <t>トミモト</t>
    </rPh>
    <rPh sb="62" eb="64">
      <t>ヘイジツ</t>
    </rPh>
    <rPh sb="67" eb="68">
      <t>ジ</t>
    </rPh>
    <rPh sb="71" eb="72">
      <t>ジ</t>
    </rPh>
    <phoneticPr fontId="5"/>
  </si>
  <si>
    <t>（参考）事業例等</t>
    <phoneticPr fontId="16"/>
  </si>
  <si>
    <t>保健指導を含む保健事業の外部委託について検討していますか。（いずれかを選択）</t>
    <phoneticPr fontId="3"/>
  </si>
  <si>
    <t>保健指導を含む保健事業を外部委託してない理由は何ですか。（あてはまるものすべてを選択）</t>
    <phoneticPr fontId="3"/>
  </si>
  <si>
    <t>～自治体における保健事業の外部委託実態調査～</t>
    <rPh sb="1" eb="4">
      <t>ジチタイ</t>
    </rPh>
    <rPh sb="8" eb="10">
      <t>ホケン</t>
    </rPh>
    <rPh sb="10" eb="12">
      <t>ジギョウ</t>
    </rPh>
    <rPh sb="13" eb="15">
      <t>ガイブ</t>
    </rPh>
    <rPh sb="15" eb="17">
      <t>イタク</t>
    </rPh>
    <rPh sb="17" eb="19">
      <t>ジッタイ</t>
    </rPh>
    <rPh sb="19" eb="21">
      <t>チョウサ</t>
    </rPh>
    <phoneticPr fontId="5"/>
  </si>
  <si>
    <r>
      <t>本調査は厚生労働省より、各都道府県、保健所設置市及び特別区の衛生主管部（局）にメール配布されています。
都道府県、保健所設置市、特別区及び各市町村は、それぞれ１つのエクセルファイルで、提出用メールアドレス（h</t>
    </r>
    <r>
      <rPr>
        <sz val="11"/>
        <rFont val="游ゴシック"/>
        <family val="3"/>
        <charset val="128"/>
      </rPr>
      <t>_policy@jmar.co.jp</t>
    </r>
    <r>
      <rPr>
        <sz val="11"/>
        <color theme="1"/>
        <rFont val="游ゴシック"/>
        <family val="3"/>
        <charset val="128"/>
      </rPr>
      <t xml:space="preserve">）まで送付ください。
</t>
    </r>
    <r>
      <rPr>
        <sz val="11"/>
        <color rgb="FF0000FF"/>
        <rFont val="游ゴシック"/>
        <family val="3"/>
        <charset val="128"/>
      </rPr>
      <t>※都道府県は管内の市町村へ、本メールについて転送のご協力をお願い致します。</t>
    </r>
    <r>
      <rPr>
        <sz val="11"/>
        <color theme="1"/>
        <rFont val="游ゴシック"/>
        <family val="3"/>
        <charset val="128"/>
      </rPr>
      <t xml:space="preserve">
</t>
    </r>
    <rPh sb="0" eb="3">
      <t>ホンチョウサ</t>
    </rPh>
    <rPh sb="4" eb="9">
      <t>コウセイロウドウショウ</t>
    </rPh>
    <rPh sb="13" eb="17">
      <t>トドウフケン</t>
    </rPh>
    <rPh sb="18" eb="21">
      <t>ホケンジョ</t>
    </rPh>
    <rPh sb="21" eb="24">
      <t>セッチシ</t>
    </rPh>
    <rPh sb="24" eb="25">
      <t>オヨ</t>
    </rPh>
    <rPh sb="26" eb="29">
      <t>トクベツク</t>
    </rPh>
    <rPh sb="36" eb="37">
      <t>キョク</t>
    </rPh>
    <rPh sb="42" eb="44">
      <t>ハイフ</t>
    </rPh>
    <rPh sb="52" eb="56">
      <t>トドウフケン</t>
    </rPh>
    <rPh sb="57" eb="60">
      <t>ホケンジョ</t>
    </rPh>
    <rPh sb="60" eb="63">
      <t>セッチシ</t>
    </rPh>
    <rPh sb="64" eb="67">
      <t>トクベツク</t>
    </rPh>
    <rPh sb="67" eb="68">
      <t>オヨ</t>
    </rPh>
    <rPh sb="69" eb="70">
      <t>カク</t>
    </rPh>
    <rPh sb="71" eb="73">
      <t>チョウソン</t>
    </rPh>
    <rPh sb="92" eb="95">
      <t>テイシュツヨウ</t>
    </rPh>
    <rPh sb="125" eb="127">
      <t>ソウフ</t>
    </rPh>
    <rPh sb="134" eb="138">
      <t>トドウフケン</t>
    </rPh>
    <rPh sb="139" eb="141">
      <t>カンナイ</t>
    </rPh>
    <rPh sb="143" eb="145">
      <t>チョウソン</t>
    </rPh>
    <rPh sb="147" eb="148">
      <t>ホン</t>
    </rPh>
    <rPh sb="155" eb="157">
      <t>テンソウ</t>
    </rPh>
    <rPh sb="159" eb="161">
      <t>キョウリョク</t>
    </rPh>
    <rPh sb="163" eb="164">
      <t>ネガイ</t>
    </rPh>
    <rPh sb="165" eb="166">
      <t>タ</t>
    </rPh>
    <phoneticPr fontId="5"/>
  </si>
  <si>
    <t>12月17日（金）17時までにご回答頂き、下記事務局のメールアドレスまでご返信ください。</t>
    <rPh sb="7" eb="8">
      <t>キン</t>
    </rPh>
    <rPh sb="11" eb="12">
      <t>ジ</t>
    </rPh>
    <rPh sb="18" eb="19">
      <t>イタダ</t>
    </rPh>
    <rPh sb="21" eb="23">
      <t>カキ</t>
    </rPh>
    <rPh sb="23" eb="26">
      <t>ジムキョク</t>
    </rPh>
    <rPh sb="37" eb="39">
      <t>ヘンシン</t>
    </rPh>
    <phoneticPr fontId="5"/>
  </si>
  <si>
    <t>障害者保健福祉（精神含む）</t>
    <rPh sb="10" eb="11">
      <t>フク</t>
    </rPh>
    <phoneticPr fontId="5"/>
  </si>
  <si>
    <t>障害者保健福祉（精神含む）</t>
    <rPh sb="0" eb="3">
      <t>ショウガイシャ</t>
    </rPh>
    <rPh sb="3" eb="5">
      <t>ホケン</t>
    </rPh>
    <rPh sb="5" eb="7">
      <t>フクシ</t>
    </rPh>
    <rPh sb="8" eb="10">
      <t>セイシン</t>
    </rPh>
    <rPh sb="10" eb="11">
      <t>フク</t>
    </rPh>
    <phoneticPr fontId="16"/>
  </si>
  <si>
    <t>①支援方法・内容（あてはまるものすべてを選択）</t>
    <rPh sb="1" eb="3">
      <t>シエン</t>
    </rPh>
    <rPh sb="3" eb="5">
      <t>ホウホウ</t>
    </rPh>
    <rPh sb="6" eb="8">
      <t>ナイヨウ</t>
    </rPh>
    <phoneticPr fontId="16"/>
  </si>
  <si>
    <t>問9のうち、外部委託部分の保健指導の支援方法・内容、指導内容、委託概要についてお答えください。（あてはまるものすべてを選択）</t>
    <phoneticPr fontId="5"/>
  </si>
  <si>
    <t>5：障害者保健福祉（精神含む）</t>
    <rPh sb="12" eb="13">
      <t>フク</t>
    </rPh>
    <phoneticPr fontId="5"/>
  </si>
  <si>
    <t>①外部委託している、保健指導を含む保健事業（Ａ～Ｃ）の名称と領域</t>
    <rPh sb="1" eb="3">
      <t>ガイブ</t>
    </rPh>
    <rPh sb="3" eb="5">
      <t>イタク</t>
    </rPh>
    <rPh sb="10" eb="12">
      <t>ホケン</t>
    </rPh>
    <rPh sb="12" eb="14">
      <t>シドウ</t>
    </rPh>
    <rPh sb="15" eb="16">
      <t>フク</t>
    </rPh>
    <rPh sb="17" eb="19">
      <t>ホケン</t>
    </rPh>
    <rPh sb="19" eb="21">
      <t>ジギョウ</t>
    </rPh>
    <rPh sb="27" eb="29">
      <t>メイショウ</t>
    </rPh>
    <rPh sb="30" eb="32">
      <t>リョウイキ</t>
    </rPh>
    <phoneticPr fontId="5"/>
  </si>
  <si>
    <t>②回答したA～Cの保健事業において、想定している社会的弱者になりやすい方
　（実施の結果、含まれていた場合も含む）（あてはまるものすべてを選択）</t>
    <rPh sb="1" eb="3">
      <t>カイトウ</t>
    </rPh>
    <rPh sb="9" eb="11">
      <t>ホケン</t>
    </rPh>
    <rPh sb="11" eb="13">
      <t>ジギョウ</t>
    </rPh>
    <rPh sb="18" eb="20">
      <t>ソウテイ</t>
    </rPh>
    <rPh sb="24" eb="27">
      <t>シャカイテキ</t>
    </rPh>
    <rPh sb="27" eb="29">
      <t>ジャクシャ</t>
    </rPh>
    <rPh sb="35" eb="36">
      <t>カタ</t>
    </rPh>
    <phoneticPr fontId="5"/>
  </si>
  <si>
    <t>③回答したA～Cの保健事業が効果的だと考える理由（あてはまるものすべてを選択）</t>
    <rPh sb="1" eb="3">
      <t>カイトウ</t>
    </rPh>
    <rPh sb="9" eb="11">
      <t>ホケン</t>
    </rPh>
    <phoneticPr fontId="5"/>
  </si>
  <si>
    <t>①-１　保健事業の名称</t>
    <rPh sb="4" eb="6">
      <t>ホケン</t>
    </rPh>
    <rPh sb="6" eb="8">
      <t>ジギョウ</t>
    </rPh>
    <rPh sb="9" eb="11">
      <t>メイショウ</t>
    </rPh>
    <phoneticPr fontId="5"/>
  </si>
  <si>
    <t>①-２　領域</t>
    <rPh sb="4" eb="6">
      <t>リョウイキ</t>
    </rPh>
    <phoneticPr fontId="5"/>
  </si>
  <si>
    <t>Ａ保健事業の全体概要等をご記入ください。また、平成30年度から令和2年度における委託先の法人格、委託金額、再委託の有無についてお答えください。</t>
    <rPh sb="1" eb="3">
      <t>ホケン</t>
    </rPh>
    <rPh sb="3" eb="5">
      <t>ジギョウ</t>
    </rPh>
    <rPh sb="6" eb="8">
      <t>ゼンタイ</t>
    </rPh>
    <rPh sb="8" eb="10">
      <t>ガイヨウ</t>
    </rPh>
    <rPh sb="10" eb="11">
      <t>トウ</t>
    </rPh>
    <rPh sb="13" eb="15">
      <t>キニュウ</t>
    </rPh>
    <rPh sb="23" eb="25">
      <t>ヘイセイ</t>
    </rPh>
    <rPh sb="27" eb="29">
      <t>ネンド</t>
    </rPh>
    <rPh sb="31" eb="33">
      <t>レイワ</t>
    </rPh>
    <rPh sb="34" eb="36">
      <t>ネンド</t>
    </rPh>
    <rPh sb="40" eb="42">
      <t>イタク</t>
    </rPh>
    <rPh sb="42" eb="44">
      <t>ガイブ</t>
    </rPh>
    <rPh sb="44" eb="47">
      <t>イタクサキ</t>
    </rPh>
    <rPh sb="48" eb="49">
      <t>ホウ</t>
    </rPh>
    <rPh sb="49" eb="51">
      <t>ジンカク</t>
    </rPh>
    <rPh sb="52" eb="54">
      <t>イタク</t>
    </rPh>
    <rPh sb="54" eb="56">
      <t>キンガク</t>
    </rPh>
    <rPh sb="57" eb="60">
      <t>サイイタク</t>
    </rPh>
    <rPh sb="61" eb="63">
      <t>ウム</t>
    </rPh>
    <rPh sb="68" eb="69">
      <t>コタ</t>
    </rPh>
    <phoneticPr fontId="16"/>
  </si>
  <si>
    <t>R1年度</t>
    <rPh sb="2" eb="4">
      <t>ネンド</t>
    </rPh>
    <phoneticPr fontId="5"/>
  </si>
  <si>
    <t>R2年度</t>
    <rPh sb="2" eb="4">
      <t>ネンド</t>
    </rPh>
    <phoneticPr fontId="5"/>
  </si>
  <si>
    <t>④</t>
    <phoneticPr fontId="5"/>
  </si>
  <si>
    <t>外部委託先法人格（いずれかを選択）</t>
    <rPh sb="0" eb="2">
      <t>ガイブ</t>
    </rPh>
    <rPh sb="2" eb="5">
      <t>イタクサキ</t>
    </rPh>
    <rPh sb="5" eb="6">
      <t>ホウ</t>
    </rPh>
    <rPh sb="6" eb="8">
      <t>ジンカク</t>
    </rPh>
    <phoneticPr fontId="16"/>
  </si>
  <si>
    <t>⑤委託金額</t>
    <rPh sb="1" eb="3">
      <t>イタク</t>
    </rPh>
    <rPh sb="3" eb="5">
      <t>キンガク</t>
    </rPh>
    <phoneticPr fontId="5"/>
  </si>
  <si>
    <t>回答部署名</t>
    <rPh sb="0" eb="2">
      <t>カイトウ</t>
    </rPh>
    <rPh sb="2" eb="4">
      <t>ブショ</t>
    </rPh>
    <rPh sb="4" eb="5">
      <t>メイ</t>
    </rPh>
    <phoneticPr fontId="16"/>
  </si>
  <si>
    <t>新型コロナウイルス感染症は、外部委託している保健指導を含む保健事業に影響がありますか。（いずれかを選択）</t>
    <phoneticPr fontId="18"/>
  </si>
  <si>
    <t>【選択肢】
　　外部委託を</t>
    <rPh sb="1" eb="4">
      <t>センタクシ</t>
    </rPh>
    <rPh sb="8" eb="10">
      <t>ガイブ</t>
    </rPh>
    <rPh sb="10" eb="12">
      <t>イタク</t>
    </rPh>
    <phoneticPr fontId="5"/>
  </si>
  <si>
    <t>↑「8.その他」を選択の場合</t>
    <rPh sb="9" eb="11">
      <t>センタク</t>
    </rPh>
    <rPh sb="12" eb="14">
      <t>バアイ</t>
    </rPh>
    <phoneticPr fontId="5"/>
  </si>
  <si>
    <t>⑤委託金額（円：税込み）</t>
    <rPh sb="1" eb="3">
      <t>イタク</t>
    </rPh>
    <rPh sb="3" eb="5">
      <t>キンガク</t>
    </rPh>
    <rPh sb="6" eb="7">
      <t>エン</t>
    </rPh>
    <rPh sb="8" eb="10">
      <t>ゼイコ</t>
    </rPh>
    <phoneticPr fontId="16"/>
  </si>
  <si>
    <t>　1：あり</t>
    <phoneticPr fontId="5"/>
  </si>
  <si>
    <t>　2：なし</t>
    <phoneticPr fontId="5"/>
  </si>
  <si>
    <t>　3：把握していない</t>
    <rPh sb="3" eb="5">
      <t>ハアク</t>
    </rPh>
    <phoneticPr fontId="5"/>
  </si>
  <si>
    <t>※都道府県が回答する場合は、市区町村名を入れないでください</t>
    <rPh sb="1" eb="5">
      <t>トドウフケン</t>
    </rPh>
    <rPh sb="6" eb="8">
      <t>カイトウ</t>
    </rPh>
    <rPh sb="10" eb="12">
      <t>バアイ</t>
    </rPh>
    <rPh sb="14" eb="16">
      <t>シク</t>
    </rPh>
    <rPh sb="16" eb="18">
      <t>チョウソン</t>
    </rPh>
    <rPh sb="18" eb="19">
      <t>メイ</t>
    </rPh>
    <rPh sb="20" eb="21">
      <t>イ</t>
    </rPh>
    <phoneticPr fontId="5"/>
  </si>
  <si>
    <r>
      <t>問7で外部委託している保健指導を含む保健事業のうち、より</t>
    </r>
    <r>
      <rPr>
        <b/>
        <u/>
        <sz val="11"/>
        <color rgb="FFFF0000"/>
        <rFont val="ＭＳ Ｐゴシック"/>
        <family val="3"/>
        <charset val="128"/>
      </rPr>
      <t>効果的に運営できている※</t>
    </r>
    <r>
      <rPr>
        <b/>
        <sz val="11"/>
        <rFont val="ＭＳ Ｐゴシック"/>
        <family val="3"/>
        <charset val="128"/>
      </rPr>
      <t xml:space="preserve">と考えるものを挙げてください。（３つまで：事業Ａ～Ｃ）
また、その保健指導を含む保健事業が効果的だと考える理由をお答えください。
</t>
    </r>
    <r>
      <rPr>
        <sz val="11"/>
        <color rgb="FFFF0000"/>
        <rFont val="ＭＳ Ｐゴシック"/>
        <family val="3"/>
        <charset val="128"/>
      </rPr>
      <t>※下方に記載の「◆効果的だと考える理由（効果の内容）」を参考にしてください。</t>
    </r>
    <rPh sb="0" eb="1">
      <t>トイ</t>
    </rPh>
    <rPh sb="61" eb="63">
      <t>ジギョウ</t>
    </rPh>
    <rPh sb="133" eb="135">
      <t>サンコウ</t>
    </rPh>
    <phoneticPr fontId="5"/>
  </si>
  <si>
    <r>
      <t>　</t>
    </r>
    <r>
      <rPr>
        <b/>
        <sz val="12"/>
        <color theme="1"/>
        <rFont val="游ゴシック"/>
        <family val="3"/>
        <charset val="128"/>
      </rPr>
      <t>現在、地域住民の健康に関するニーズの複雑化・多様化等（少子高齢化、多様な家族のあり方、災害、感染症等）により、</t>
    </r>
    <r>
      <rPr>
        <b/>
        <sz val="12"/>
        <rFont val="游ゴシック"/>
        <family val="3"/>
        <charset val="128"/>
      </rPr>
      <t>自治体保健師の業務負担が増しており、保健指導を含む保健事業</t>
    </r>
    <r>
      <rPr>
        <b/>
        <sz val="12"/>
        <color theme="1"/>
        <rFont val="游ゴシック"/>
        <family val="3"/>
        <charset val="128"/>
      </rPr>
      <t>における外部委託のニーズが高まっています。あわせて、自治体保健師が本来携わるべき業務（社会的背景を抱える住民への支援）に十分従事できていない可能性や、外部委託を行う中で、適</t>
    </r>
    <r>
      <rPr>
        <b/>
        <sz val="12"/>
        <rFont val="游ゴシック"/>
        <family val="3"/>
        <charset val="128"/>
      </rPr>
      <t>切な保健指導を含む保健事業が実施できていない可能性が考えられます。そのため、</t>
    </r>
    <r>
      <rPr>
        <b/>
        <u/>
        <sz val="12"/>
        <color rgb="FFFF0000"/>
        <rFont val="游ゴシック"/>
        <family val="3"/>
        <charset val="128"/>
      </rPr>
      <t>保健指導のコアな部分を自治体保健師が指揮し、委託先である地域の医療職と並走する効果的な保健指導を含む保健事業の取組を推進</t>
    </r>
    <r>
      <rPr>
        <b/>
        <sz val="12"/>
        <rFont val="游ゴシック"/>
        <family val="3"/>
        <charset val="128"/>
      </rPr>
      <t>していくことが求められています。
　本調査は、全国の都道府県、保健所設置市、特別区及び市町村を対象に、</t>
    </r>
    <r>
      <rPr>
        <b/>
        <u/>
        <sz val="12"/>
        <color rgb="FFFF0000"/>
        <rFont val="游ゴシック"/>
        <family val="3"/>
        <charset val="128"/>
      </rPr>
      <t>医療職が所属する事業所等への、保健指導を含む保健事業の外部委託（アウトソーシング）の実態</t>
    </r>
    <r>
      <rPr>
        <b/>
        <sz val="12"/>
        <rFont val="游ゴシック"/>
        <family val="3"/>
        <charset val="128"/>
      </rPr>
      <t>を把握し、</t>
    </r>
    <r>
      <rPr>
        <b/>
        <u/>
        <sz val="12"/>
        <color rgb="FFFF0000"/>
        <rFont val="游ゴシック"/>
        <family val="3"/>
        <charset val="128"/>
      </rPr>
      <t>外部委託の課題や効果的な取組方法、連携手法等を整理した手引きを作成</t>
    </r>
    <r>
      <rPr>
        <b/>
        <sz val="12"/>
        <rFont val="游ゴシック"/>
        <family val="3"/>
        <charset val="128"/>
      </rPr>
      <t>することを目的として実施するものです。
　職務ご多忙の折恐縮でございますが、本アンケート調査へ御協力を頂きますよう何卒宜しくお願い申し上げます。</t>
    </r>
    <rPh sb="1" eb="3">
      <t>ゲンザイ</t>
    </rPh>
    <rPh sb="4" eb="6">
      <t>チイキ</t>
    </rPh>
    <rPh sb="6" eb="8">
      <t>ジュウミン</t>
    </rPh>
    <rPh sb="9" eb="11">
      <t>ケンコウ</t>
    </rPh>
    <rPh sb="12" eb="13">
      <t>カン</t>
    </rPh>
    <rPh sb="19" eb="22">
      <t>フクザツカ</t>
    </rPh>
    <rPh sb="23" eb="26">
      <t>タヨウカ</t>
    </rPh>
    <rPh sb="26" eb="27">
      <t>ナド</t>
    </rPh>
    <rPh sb="28" eb="30">
      <t>ショウシ</t>
    </rPh>
    <rPh sb="30" eb="33">
      <t>コウレイカ</t>
    </rPh>
    <rPh sb="34" eb="36">
      <t>タヨウ</t>
    </rPh>
    <rPh sb="37" eb="39">
      <t>カゾク</t>
    </rPh>
    <rPh sb="42" eb="43">
      <t>カタ</t>
    </rPh>
    <rPh sb="44" eb="46">
      <t>サイガイ</t>
    </rPh>
    <rPh sb="47" eb="50">
      <t>カンセンショウ</t>
    </rPh>
    <rPh sb="50" eb="51">
      <t>ナド</t>
    </rPh>
    <rPh sb="79" eb="80">
      <t>フク</t>
    </rPh>
    <rPh sb="81" eb="83">
      <t>ホケン</t>
    </rPh>
    <rPh sb="83" eb="85">
      <t>ジギョウ</t>
    </rPh>
    <rPh sb="99" eb="102">
      <t>ジチタイ</t>
    </rPh>
    <rPh sb="165" eb="166">
      <t>オコナ</t>
    </rPh>
    <rPh sb="167" eb="168">
      <t>ナカ</t>
    </rPh>
    <rPh sb="178" eb="179">
      <t>フク</t>
    </rPh>
    <rPh sb="180" eb="182">
      <t>ホケン</t>
    </rPh>
    <rPh sb="182" eb="184">
      <t>ジギョウ</t>
    </rPh>
    <rPh sb="227" eb="229">
      <t>シキ</t>
    </rPh>
    <rPh sb="257" eb="258">
      <t>フク</t>
    </rPh>
    <rPh sb="259" eb="261">
      <t>ホケン</t>
    </rPh>
    <rPh sb="261" eb="263">
      <t>ジギョウ</t>
    </rPh>
    <rPh sb="284" eb="288">
      <t>トドウフケン</t>
    </rPh>
    <rPh sb="291" eb="294">
      <t>セッチシ</t>
    </rPh>
    <rPh sb="295" eb="298">
      <t>トクベツク</t>
    </rPh>
    <rPh sb="298" eb="299">
      <t>オヨ</t>
    </rPh>
    <rPh sb="301" eb="303">
      <t>チョウソン</t>
    </rPh>
    <rPh sb="322" eb="324">
      <t>ホケン</t>
    </rPh>
    <rPh sb="324" eb="326">
      <t>シドウ</t>
    </rPh>
    <rPh sb="327" eb="328">
      <t>フク</t>
    </rPh>
    <rPh sb="329" eb="331">
      <t>ホケン</t>
    </rPh>
    <rPh sb="331" eb="333">
      <t>ジギョウ</t>
    </rPh>
    <rPh sb="350" eb="352">
      <t>ジッタイ</t>
    </rPh>
    <rPh sb="357" eb="359">
      <t>ガイブ</t>
    </rPh>
    <rPh sb="359" eb="361">
      <t>イタク</t>
    </rPh>
    <rPh sb="369" eb="371">
      <t>トリクミ</t>
    </rPh>
    <rPh sb="371" eb="373">
      <t>ホウホウ</t>
    </rPh>
    <rPh sb="378" eb="379">
      <t>トウ</t>
    </rPh>
    <rPh sb="380" eb="382">
      <t>ケントウ</t>
    </rPh>
    <rPh sb="392" eb="394">
      <t>セイリ</t>
    </rPh>
    <rPh sb="396" eb="398">
      <t>テビ</t>
    </rPh>
    <rPh sb="400" eb="402">
      <t>サクセイ</t>
    </rPh>
    <phoneticPr fontId="5"/>
  </si>
  <si>
    <t>B保健事業の全体概要等をご記入ください。また、平成30年度から令和2年度における委託先の法人格、委託金額、再委託の有無についてお答えください。</t>
    <rPh sb="1" eb="3">
      <t>ホケン</t>
    </rPh>
    <rPh sb="3" eb="5">
      <t>ジギョウ</t>
    </rPh>
    <rPh sb="6" eb="8">
      <t>ゼンタイ</t>
    </rPh>
    <rPh sb="8" eb="10">
      <t>ガイヨウ</t>
    </rPh>
    <rPh sb="10" eb="11">
      <t>トウ</t>
    </rPh>
    <rPh sb="13" eb="15">
      <t>キニュウ</t>
    </rPh>
    <rPh sb="23" eb="25">
      <t>ヘイセイ</t>
    </rPh>
    <rPh sb="27" eb="29">
      <t>ネンド</t>
    </rPh>
    <rPh sb="31" eb="33">
      <t>レイワ</t>
    </rPh>
    <rPh sb="34" eb="36">
      <t>ネンド</t>
    </rPh>
    <rPh sb="40" eb="42">
      <t>イタク</t>
    </rPh>
    <rPh sb="42" eb="44">
      <t>ガイブ</t>
    </rPh>
    <rPh sb="44" eb="47">
      <t>イタクサキ</t>
    </rPh>
    <rPh sb="48" eb="49">
      <t>ホウ</t>
    </rPh>
    <rPh sb="49" eb="51">
      <t>ジンカク</t>
    </rPh>
    <rPh sb="52" eb="54">
      <t>イタク</t>
    </rPh>
    <rPh sb="54" eb="56">
      <t>キンガク</t>
    </rPh>
    <rPh sb="57" eb="60">
      <t>サイイタク</t>
    </rPh>
    <rPh sb="61" eb="63">
      <t>ウム</t>
    </rPh>
    <rPh sb="68" eb="69">
      <t>コタ</t>
    </rPh>
    <phoneticPr fontId="16"/>
  </si>
  <si>
    <t>B保健事業を外部委託するに至った経緯（理由）についてお答えください。（あてはまるものすべてを選択）</t>
    <phoneticPr fontId="5"/>
  </si>
  <si>
    <t>B保健事業の外部委託先を選定するにあたり、特に重視した点はなんですか。（あてはまるものすべてを選択）</t>
    <phoneticPr fontId="18"/>
  </si>
  <si>
    <t>B保健事業の実施体制及び実施にあたっての役割等をご記入ください。</t>
    <rPh sb="10" eb="11">
      <t>オヨ</t>
    </rPh>
    <rPh sb="12" eb="14">
      <t>ジッシ</t>
    </rPh>
    <phoneticPr fontId="18"/>
  </si>
  <si>
    <t>B保健事業について、どのように進捗管理を行っていますか。（あてはまるものすべてを選択）</t>
    <rPh sb="1" eb="3">
      <t>ホケン</t>
    </rPh>
    <rPh sb="3" eb="5">
      <t>ジギョウ</t>
    </rPh>
    <rPh sb="15" eb="17">
      <t>シンチョク</t>
    </rPh>
    <rPh sb="17" eb="19">
      <t>カンリ</t>
    </rPh>
    <rPh sb="20" eb="21">
      <t>オコナ</t>
    </rPh>
    <phoneticPr fontId="16"/>
  </si>
  <si>
    <t>B保健事業について、評価を行っていますか。（いずれかを選択）</t>
    <rPh sb="1" eb="3">
      <t>ホケン</t>
    </rPh>
    <rPh sb="3" eb="5">
      <t>ジギョウ</t>
    </rPh>
    <rPh sb="10" eb="12">
      <t>ヒョウカ</t>
    </rPh>
    <rPh sb="13" eb="14">
      <t>オコナ</t>
    </rPh>
    <phoneticPr fontId="16"/>
  </si>
  <si>
    <t>B保健事業を外部委託するにあたり、想定外の問題が起こった際をふまえ、事前に取り決めしたこと等（リスクマネジメント）をご記入ください。</t>
    <rPh sb="1" eb="3">
      <t>ホケン</t>
    </rPh>
    <rPh sb="3" eb="5">
      <t>ジギョウ</t>
    </rPh>
    <rPh sb="21" eb="23">
      <t>モンダイ</t>
    </rPh>
    <phoneticPr fontId="16"/>
  </si>
  <si>
    <t>B保健事業について、取組のポイントや課題、課題解決のために取り組んだことをお答えください。</t>
    <rPh sb="1" eb="3">
      <t>ホケン</t>
    </rPh>
    <rPh sb="3" eb="5">
      <t>ジギョウ</t>
    </rPh>
    <rPh sb="10" eb="12">
      <t>トリクミ</t>
    </rPh>
    <rPh sb="18" eb="20">
      <t>カダイ</t>
    </rPh>
    <rPh sb="21" eb="23">
      <t>カダイ</t>
    </rPh>
    <rPh sb="23" eb="25">
      <t>カイケツ</t>
    </rPh>
    <rPh sb="29" eb="30">
      <t>ト</t>
    </rPh>
    <rPh sb="31" eb="32">
      <t>ク</t>
    </rPh>
    <rPh sb="38" eb="39">
      <t>コタ</t>
    </rPh>
    <phoneticPr fontId="16"/>
  </si>
  <si>
    <t>＜効果的なC保健事業についてお伺いします＞</t>
    <rPh sb="6" eb="8">
      <t>ホケン</t>
    </rPh>
    <rPh sb="8" eb="10">
      <t>ジギョウ</t>
    </rPh>
    <rPh sb="15" eb="16">
      <t>ウカガ</t>
    </rPh>
    <phoneticPr fontId="5"/>
  </si>
  <si>
    <t>＜効果的なB保健事業についてお伺いします＞</t>
    <rPh sb="6" eb="8">
      <t>ホケン</t>
    </rPh>
    <rPh sb="8" eb="10">
      <t>ジギョウ</t>
    </rPh>
    <rPh sb="15" eb="16">
      <t>ウカガ</t>
    </rPh>
    <phoneticPr fontId="5"/>
  </si>
  <si>
    <t>C保健事業の全体概要等をご記入ください。また、平成30年度から令和2年度における委託先の法人格、委託金額、再委託の有無についてお答えください。</t>
    <rPh sb="1" eb="3">
      <t>ホケン</t>
    </rPh>
    <rPh sb="3" eb="5">
      <t>ジギョウ</t>
    </rPh>
    <rPh sb="6" eb="8">
      <t>ゼンタイ</t>
    </rPh>
    <rPh sb="8" eb="10">
      <t>ガイヨウ</t>
    </rPh>
    <rPh sb="10" eb="11">
      <t>トウ</t>
    </rPh>
    <rPh sb="13" eb="15">
      <t>キニュウ</t>
    </rPh>
    <rPh sb="23" eb="25">
      <t>ヘイセイ</t>
    </rPh>
    <rPh sb="27" eb="29">
      <t>ネンド</t>
    </rPh>
    <rPh sb="31" eb="33">
      <t>レイワ</t>
    </rPh>
    <rPh sb="34" eb="36">
      <t>ネンド</t>
    </rPh>
    <rPh sb="40" eb="42">
      <t>イタク</t>
    </rPh>
    <rPh sb="42" eb="44">
      <t>ガイブ</t>
    </rPh>
    <rPh sb="44" eb="47">
      <t>イタクサキ</t>
    </rPh>
    <rPh sb="48" eb="49">
      <t>ホウ</t>
    </rPh>
    <rPh sb="49" eb="51">
      <t>ジンカク</t>
    </rPh>
    <rPh sb="52" eb="54">
      <t>イタク</t>
    </rPh>
    <rPh sb="54" eb="56">
      <t>キンガク</t>
    </rPh>
    <rPh sb="57" eb="60">
      <t>サイイタク</t>
    </rPh>
    <rPh sb="61" eb="63">
      <t>ウム</t>
    </rPh>
    <rPh sb="68" eb="69">
      <t>コタ</t>
    </rPh>
    <phoneticPr fontId="16"/>
  </si>
  <si>
    <t>C保健事業を外部委託するに至った経緯（理由）についてお答えください。（あてはまるものすべてを選択）</t>
    <phoneticPr fontId="5"/>
  </si>
  <si>
    <t>C保健事業の外部委託先を選定するにあたり、特に重視した点はなんですか。（あてはまるものすべてを選択）</t>
    <phoneticPr fontId="18"/>
  </si>
  <si>
    <t>C保健事業の実施体制及び実施にあたっての役割等をご記入ください。</t>
    <rPh sb="10" eb="11">
      <t>オヨ</t>
    </rPh>
    <rPh sb="12" eb="14">
      <t>ジッシ</t>
    </rPh>
    <phoneticPr fontId="18"/>
  </si>
  <si>
    <t>C保健事業について、どのように進捗管理を行っていますか。（あてはまるものすべてを選択）</t>
    <rPh sb="1" eb="3">
      <t>ホケン</t>
    </rPh>
    <rPh sb="3" eb="5">
      <t>ジギョウ</t>
    </rPh>
    <rPh sb="15" eb="17">
      <t>シンチョク</t>
    </rPh>
    <rPh sb="17" eb="19">
      <t>カンリ</t>
    </rPh>
    <rPh sb="20" eb="21">
      <t>オコナ</t>
    </rPh>
    <phoneticPr fontId="16"/>
  </si>
  <si>
    <t>C保健事業について、評価を行っていますか。（いずれかを選択）</t>
    <rPh sb="1" eb="3">
      <t>ホケン</t>
    </rPh>
    <rPh sb="3" eb="5">
      <t>ジギョウ</t>
    </rPh>
    <rPh sb="10" eb="12">
      <t>ヒョウカ</t>
    </rPh>
    <rPh sb="13" eb="14">
      <t>オコナ</t>
    </rPh>
    <phoneticPr fontId="16"/>
  </si>
  <si>
    <t>C保健事業を外部委託するにあたり、想定外の問題が起こった際をふまえ、事前に取り決めしたこと等（リスクマネジメント）をご記入ください。</t>
    <rPh sb="1" eb="3">
      <t>ホケン</t>
    </rPh>
    <rPh sb="3" eb="5">
      <t>ジギョウ</t>
    </rPh>
    <rPh sb="21" eb="23">
      <t>モンダイ</t>
    </rPh>
    <phoneticPr fontId="16"/>
  </si>
  <si>
    <t>C保健事業について、取組のポイントや課題、課題解決のために取り組んだことをお答えください。</t>
    <rPh sb="1" eb="3">
      <t>ホケン</t>
    </rPh>
    <rPh sb="3" eb="5">
      <t>ジギョウ</t>
    </rPh>
    <rPh sb="10" eb="12">
      <t>トリクミ</t>
    </rPh>
    <rPh sb="18" eb="20">
      <t>カダイ</t>
    </rPh>
    <rPh sb="21" eb="23">
      <t>カダイ</t>
    </rPh>
    <rPh sb="23" eb="25">
      <t>カイケツ</t>
    </rPh>
    <rPh sb="29" eb="30">
      <t>ト</t>
    </rPh>
    <rPh sb="31" eb="32">
      <t>ク</t>
    </rPh>
    <rPh sb="38" eb="39">
      <t>コタ</t>
    </rPh>
    <phoneticPr fontId="16"/>
  </si>
  <si>
    <t>上記以外で、C保健事業の実施にあたり</t>
    <phoneticPr fontId="5"/>
  </si>
  <si>
    <t>上記以外で、B保健事業の実施にあたり</t>
    <phoneticPr fontId="5"/>
  </si>
  <si>
    <t>Ａ保健事業の外部委託の形態、選定方法についてお答えください。（いずれかを選択）</t>
    <phoneticPr fontId="5"/>
  </si>
  <si>
    <t>Ａ保健事業の目的について、外部委託先と共有していますか。（あてはまるものすべてを選択）</t>
    <phoneticPr fontId="5"/>
  </si>
  <si>
    <t>B保健事業の外部委託の形態、選定方法についてお答えください。（いずれかを選択</t>
    <phoneticPr fontId="5"/>
  </si>
  <si>
    <t>B保健事業の目的について、外部委託先と共有していますか。（あてはまるものすべてを選択）</t>
    <phoneticPr fontId="5"/>
  </si>
  <si>
    <t>C保健事業の外部委託の形態、選定方法についてお答えください。（いずれかを選択）</t>
    <phoneticPr fontId="5"/>
  </si>
  <si>
    <t>C保健事業の目的について、外部委託先と共有していますか。（あてはまるものすべてを選択）</t>
    <phoneticPr fontId="5"/>
  </si>
  <si>
    <t>回答シート②へ</t>
  </si>
  <si>
    <t>Ｂ保健事業を記入する場合は回答シート③へ</t>
    <phoneticPr fontId="5"/>
  </si>
  <si>
    <t>それ以外は回答シート⑤へ</t>
    <phoneticPr fontId="5"/>
  </si>
  <si>
    <t>それ以外は回答シート⑤へ</t>
    <phoneticPr fontId="5"/>
  </si>
  <si>
    <t>C保健事業を記入する場合は回答シート④へ</t>
    <phoneticPr fontId="5"/>
  </si>
  <si>
    <t>回答シート①へ</t>
    <phoneticPr fontId="5"/>
  </si>
  <si>
    <t>当別町 (013030)</t>
  </si>
  <si>
    <t>新篠津村 (013048)</t>
  </si>
  <si>
    <t>松前町 (013315)</t>
  </si>
  <si>
    <t>福島町 (013323)</t>
  </si>
  <si>
    <t>知内町 (013331)</t>
  </si>
  <si>
    <t>木古内町 (013340)</t>
  </si>
  <si>
    <t>七飯町 (013374)</t>
  </si>
  <si>
    <t>鹿部町 (013439)</t>
  </si>
  <si>
    <t>森町 (013455)</t>
  </si>
  <si>
    <t>八雲町 (013463)</t>
  </si>
  <si>
    <t>長万部町 (013471)</t>
  </si>
  <si>
    <t>江差町 (013617)</t>
  </si>
  <si>
    <t>上ノ国町 (013625)</t>
  </si>
  <si>
    <t>厚沢部町 (013633)</t>
  </si>
  <si>
    <t>乙部町 (013641)</t>
  </si>
  <si>
    <t>奥尻町 (013676)</t>
  </si>
  <si>
    <t>今金町 (013706)</t>
  </si>
  <si>
    <t>せたな町 (013714)</t>
  </si>
  <si>
    <t>島牧村 (013919)</t>
  </si>
  <si>
    <t>寿都町 (013927)</t>
  </si>
  <si>
    <t>黒松内町 (013935)</t>
  </si>
  <si>
    <t>蘭越町 (013943)</t>
  </si>
  <si>
    <t>ニセコ町 (013951)</t>
  </si>
  <si>
    <t>真狩村 (013960)</t>
  </si>
  <si>
    <t>留寿都村 (013978)</t>
  </si>
  <si>
    <t>喜茂別町 (013986)</t>
  </si>
  <si>
    <t>京極町 (013994)</t>
  </si>
  <si>
    <t>倶知安町 (014001)</t>
  </si>
  <si>
    <t>共和町 (014010)</t>
  </si>
  <si>
    <t>岩内町 (014028)</t>
  </si>
  <si>
    <t>泊村 (014036)</t>
  </si>
  <si>
    <t>神恵内村 (014044)</t>
  </si>
  <si>
    <t>積丹町 (014052)</t>
  </si>
  <si>
    <t>古平町 (014061)</t>
  </si>
  <si>
    <t>仁木町 (014079)</t>
  </si>
  <si>
    <t>余市町 (014087)</t>
  </si>
  <si>
    <t>赤井川村 (014095)</t>
  </si>
  <si>
    <t>南幌町 (014231)</t>
  </si>
  <si>
    <t>奈井江町 (014249)</t>
  </si>
  <si>
    <t>上砂川町 (014257)</t>
  </si>
  <si>
    <t>由仁町 (014273)</t>
  </si>
  <si>
    <t>長沼町 (014281)</t>
  </si>
  <si>
    <t>栗山町 (014290)</t>
  </si>
  <si>
    <t>月形町 (014303)</t>
  </si>
  <si>
    <t>浦臼町 (014311)</t>
  </si>
  <si>
    <t>新十津川町 (014320)</t>
  </si>
  <si>
    <t>妹背牛町 (014338)</t>
  </si>
  <si>
    <t>秩父別町 (014346)</t>
  </si>
  <si>
    <t>雨竜町 (014362)</t>
  </si>
  <si>
    <t>北竜町 (014371)</t>
  </si>
  <si>
    <t>沼田町 (014389)</t>
  </si>
  <si>
    <t>鷹栖町 (014524)</t>
  </si>
  <si>
    <t>東神楽町 (014532)</t>
  </si>
  <si>
    <t>当麻町 (014541)</t>
  </si>
  <si>
    <t>比布町 (014559)</t>
  </si>
  <si>
    <t>愛別町 (014567)</t>
  </si>
  <si>
    <t>上川町 (014575)</t>
  </si>
  <si>
    <t>東川町 (014583)</t>
  </si>
  <si>
    <t>美瑛町 (014591)</t>
  </si>
  <si>
    <t>上富良野町 (014605)</t>
  </si>
  <si>
    <t>中富良野町 (014613)</t>
  </si>
  <si>
    <t>南富良野町 (014621)</t>
  </si>
  <si>
    <t>占冠村 (014630)</t>
  </si>
  <si>
    <t>和寒町 (014648)</t>
  </si>
  <si>
    <t>剣淵町 (014656)</t>
  </si>
  <si>
    <t>下川町 (014681)</t>
  </si>
  <si>
    <t>美深町 (014699)</t>
  </si>
  <si>
    <t>音威子府村 (014702)</t>
  </si>
  <si>
    <t>中川町 (014711)</t>
  </si>
  <si>
    <t>幌加内町 (014729)</t>
  </si>
  <si>
    <t>増毛町 (014818)</t>
  </si>
  <si>
    <t>小平町 (014826)</t>
  </si>
  <si>
    <t>苫前町 (014834)</t>
  </si>
  <si>
    <t>羽幌町 (014842)</t>
  </si>
  <si>
    <t>初山別村 (014851)</t>
  </si>
  <si>
    <t>遠別町 (014869)</t>
  </si>
  <si>
    <t>天塩町 (014877)</t>
  </si>
  <si>
    <t>猿払村 (015113)</t>
  </si>
  <si>
    <t>浜頓別町 (015121)</t>
  </si>
  <si>
    <t>中頓別町 (015130)</t>
  </si>
  <si>
    <t>枝幸町 (015148)</t>
  </si>
  <si>
    <t>豊富町 (015164)</t>
  </si>
  <si>
    <t>礼文町 (015172)</t>
  </si>
  <si>
    <t>利尻町 (015181)</t>
  </si>
  <si>
    <t>利尻富士町 (015199)</t>
  </si>
  <si>
    <t>幌延町 (015202)</t>
  </si>
  <si>
    <t>美幌町 (015431)</t>
  </si>
  <si>
    <t>津別町 (015440)</t>
  </si>
  <si>
    <t>斜里町 (015458)</t>
  </si>
  <si>
    <t>清里町 (015466)</t>
  </si>
  <si>
    <t>小清水町 (015474)</t>
  </si>
  <si>
    <t>訓子府町 (015491)</t>
  </si>
  <si>
    <t>置戸町 (015504)</t>
  </si>
  <si>
    <t>佐呂間町 (015521)</t>
  </si>
  <si>
    <t>遠軽町 (015555)</t>
  </si>
  <si>
    <t>湧別町 (015598)</t>
  </si>
  <si>
    <t>滝上町 (015601)</t>
  </si>
  <si>
    <t>興部町 (015610)</t>
  </si>
  <si>
    <t>西興部村 (015628)</t>
  </si>
  <si>
    <t>雄武町 (015636)</t>
  </si>
  <si>
    <t>大空町 (015644)</t>
  </si>
  <si>
    <t>豊浦町 (015717)</t>
  </si>
  <si>
    <t>壮瞥町 (015750)</t>
  </si>
  <si>
    <t>白老町 (015784)</t>
  </si>
  <si>
    <t>厚真町 (015814)</t>
  </si>
  <si>
    <t>洞爺湖町 (015849)</t>
  </si>
  <si>
    <t>安平町 (015857)</t>
  </si>
  <si>
    <t>むかわ町 (015865)</t>
  </si>
  <si>
    <t>日高町 (016012)</t>
  </si>
  <si>
    <t>平取町 (016021)</t>
  </si>
  <si>
    <t>新冠町 (016047)</t>
  </si>
  <si>
    <t>浦河町 (016071)</t>
  </si>
  <si>
    <t>様似町 (016080)</t>
  </si>
  <si>
    <t>えりも町 (016098)</t>
  </si>
  <si>
    <t>新ひだか町 (016101)</t>
  </si>
  <si>
    <t>音更町 (016314)</t>
  </si>
  <si>
    <t>士幌町 (016322)</t>
  </si>
  <si>
    <t>上士幌町 (016331)</t>
  </si>
  <si>
    <t>鹿追町 (016349)</t>
  </si>
  <si>
    <t>新得町 (016357)</t>
  </si>
  <si>
    <t>清水町 (016365)</t>
  </si>
  <si>
    <t>芽室町 (016373)</t>
  </si>
  <si>
    <t>中札内村 (016381)</t>
  </si>
  <si>
    <t>更別村 (016390)</t>
  </si>
  <si>
    <t>大樹町 (016411)</t>
  </si>
  <si>
    <t>広尾町 (016420)</t>
  </si>
  <si>
    <t>幕別町 (016438)</t>
  </si>
  <si>
    <t>池田町 (016446)</t>
  </si>
  <si>
    <t>豊頃町 (016454)</t>
  </si>
  <si>
    <t>本別町 (016462)</t>
  </si>
  <si>
    <t>足寄町 (016471)</t>
  </si>
  <si>
    <t>陸別町 (016489)</t>
  </si>
  <si>
    <t>浦幌町 (016497)</t>
  </si>
  <si>
    <t>釧路町 (016616)</t>
  </si>
  <si>
    <t>厚岸町 (016624)</t>
  </si>
  <si>
    <t>浜中町 (016632)</t>
  </si>
  <si>
    <t>標茶町 (016641)</t>
  </si>
  <si>
    <t>弟子屈町 (016659)</t>
  </si>
  <si>
    <t>鶴居村 (016675)</t>
  </si>
  <si>
    <t>白糠町 (016683)</t>
  </si>
  <si>
    <t>別海町 (016918)</t>
  </si>
  <si>
    <t>中標津町 (016926)</t>
  </si>
  <si>
    <t>標津町 (016934)</t>
  </si>
  <si>
    <t>羅臼町 (016942)</t>
  </si>
  <si>
    <t>色丹村 (016951)</t>
  </si>
  <si>
    <t>泊村 (016969)</t>
  </si>
  <si>
    <t>留夜別村 (016977)</t>
  </si>
  <si>
    <t>留別村 (016985)</t>
  </si>
  <si>
    <t>紗那村 (016993)</t>
  </si>
  <si>
    <t>蘂取村 (017001)</t>
  </si>
  <si>
    <t>平内町 (023019)</t>
  </si>
  <si>
    <t>今別町 (023035)</t>
  </si>
  <si>
    <t>蓬田村 (023043)</t>
  </si>
  <si>
    <t>外ヶ浜町 (023078)</t>
  </si>
  <si>
    <t>鰺ヶ沢町 (023213)</t>
  </si>
  <si>
    <t>深浦町 (023230)</t>
  </si>
  <si>
    <t>西目屋村 (023434)</t>
  </si>
  <si>
    <t>藤崎町 (023612)</t>
  </si>
  <si>
    <t>大鰐町 (023621)</t>
  </si>
  <si>
    <t>田舎館村 (023671)</t>
  </si>
  <si>
    <t>板柳町 (023817)</t>
  </si>
  <si>
    <t>鶴田町 (023841)</t>
  </si>
  <si>
    <t>中泊町 (023876)</t>
  </si>
  <si>
    <t>野辺地町 (024015)</t>
  </si>
  <si>
    <t>七戸町 (024023)</t>
  </si>
  <si>
    <t>六戸町 (024058)</t>
  </si>
  <si>
    <t>横浜町 (024066)</t>
  </si>
  <si>
    <t>東北町 (024082)</t>
  </si>
  <si>
    <t>六ヶ所村 (024112)</t>
  </si>
  <si>
    <t>おいらせ町 (024121)</t>
  </si>
  <si>
    <t>大間町 (024236)</t>
  </si>
  <si>
    <t>東通村 (024244)</t>
  </si>
  <si>
    <t>風間浦村 (024252)</t>
  </si>
  <si>
    <t>佐井村 (024261)</t>
  </si>
  <si>
    <t>三戸町 (024414)</t>
  </si>
  <si>
    <t>五戸町 (024422)</t>
  </si>
  <si>
    <t>田子町 (024431)</t>
  </si>
  <si>
    <t>南部町 (024457)</t>
  </si>
  <si>
    <t>階上町 (024465)</t>
  </si>
  <si>
    <t>新郷村 (024503)</t>
  </si>
  <si>
    <t>雫石町 (033014)</t>
  </si>
  <si>
    <t>葛巻町 (033022)</t>
  </si>
  <si>
    <t>岩手町 (033031)</t>
  </si>
  <si>
    <t>紫波町 (033219)</t>
  </si>
  <si>
    <t>矢巾町 (033227)</t>
  </si>
  <si>
    <t>西和賀町 (033669)</t>
  </si>
  <si>
    <t>金ケ崎町 (033812)</t>
  </si>
  <si>
    <t>平泉町 (034029)</t>
  </si>
  <si>
    <t>住田町 (034410)</t>
  </si>
  <si>
    <t>大槌町 (034614)</t>
  </si>
  <si>
    <t>山田町 (034827)</t>
  </si>
  <si>
    <t>岩泉町 (034835)</t>
  </si>
  <si>
    <t>田野畑村 (034843)</t>
  </si>
  <si>
    <t>普代村 (034851)</t>
  </si>
  <si>
    <t>軽米町 (035017)</t>
  </si>
  <si>
    <t>野田村 (035033)</t>
  </si>
  <si>
    <t>九戸村 (035068)</t>
  </si>
  <si>
    <t>洋野町 (035076)</t>
  </si>
  <si>
    <t>一戸町 (035246)</t>
  </si>
  <si>
    <t>蔵王町 (043010)</t>
  </si>
  <si>
    <t>七ヶ宿町 (043028)</t>
  </si>
  <si>
    <t>大河原町 (043214)</t>
  </si>
  <si>
    <t>村田町 (043222)</t>
  </si>
  <si>
    <t>柴田町 (043231)</t>
  </si>
  <si>
    <t>川崎町 (043249)</t>
  </si>
  <si>
    <t>丸森町 (043419)</t>
  </si>
  <si>
    <t>亘理町 (043613)</t>
  </si>
  <si>
    <t>山元町 (043621)</t>
  </si>
  <si>
    <t>松島町 (044016)</t>
  </si>
  <si>
    <t>七ヶ浜町 (044041)</t>
  </si>
  <si>
    <t>利府町 (044067)</t>
  </si>
  <si>
    <t>大和町 (044211)</t>
  </si>
  <si>
    <t>大郷町 (044229)</t>
  </si>
  <si>
    <t>大衡村 (044245)</t>
  </si>
  <si>
    <t>色麻町 (044440)</t>
  </si>
  <si>
    <t>加美町 (044458)</t>
  </si>
  <si>
    <t>涌谷町 (045012)</t>
  </si>
  <si>
    <t>美里町 (045055)</t>
  </si>
  <si>
    <t>女川町 (045811)</t>
  </si>
  <si>
    <t>南三陸町 (046060)</t>
  </si>
  <si>
    <t>小坂町 (053031)</t>
  </si>
  <si>
    <t>上小阿仁村 (053279)</t>
  </si>
  <si>
    <t>藤里町 (053465)</t>
  </si>
  <si>
    <t>三種町 (053481)</t>
  </si>
  <si>
    <t>八峰町 (053490)</t>
  </si>
  <si>
    <t>五城目町 (053619)</t>
  </si>
  <si>
    <t>八郎潟町 (053635)</t>
  </si>
  <si>
    <t>井川町 (053660)</t>
  </si>
  <si>
    <t>大潟村 (053686)</t>
  </si>
  <si>
    <t>美郷町 (054348)</t>
  </si>
  <si>
    <t>羽後町 (054631)</t>
  </si>
  <si>
    <t>東成瀬村 (054640)</t>
  </si>
  <si>
    <t>山辺町 (063011)</t>
  </si>
  <si>
    <t>中山町 (063029)</t>
  </si>
  <si>
    <t>河北町 (063215)</t>
  </si>
  <si>
    <t>西川町 (063223)</t>
  </si>
  <si>
    <t>朝日町 (063231)</t>
  </si>
  <si>
    <t>大江町 (063240)</t>
  </si>
  <si>
    <t>大石田町 (063410)</t>
  </si>
  <si>
    <t>金山町 (063614)</t>
  </si>
  <si>
    <t>最上町 (063622)</t>
  </si>
  <si>
    <t>舟形町 (063631)</t>
  </si>
  <si>
    <t>真室川町 (063649)</t>
  </si>
  <si>
    <t>大蔵村 (063657)</t>
  </si>
  <si>
    <t>鮭川村 (063665)</t>
  </si>
  <si>
    <t>戸沢村 (063673)</t>
  </si>
  <si>
    <t>高畠町 (063819)</t>
  </si>
  <si>
    <t>川西町 (063827)</t>
  </si>
  <si>
    <t>小国町 (064017)</t>
  </si>
  <si>
    <t>白鷹町 (064025)</t>
  </si>
  <si>
    <t>飯豊町 (064033)</t>
  </si>
  <si>
    <t>三川町 (064262)</t>
  </si>
  <si>
    <t>庄内町 (064289)</t>
  </si>
  <si>
    <t>遊佐町 (064611)</t>
  </si>
  <si>
    <t>桑折町 (073016)</t>
  </si>
  <si>
    <t>国見町 (073032)</t>
  </si>
  <si>
    <t>川俣町 (073083)</t>
  </si>
  <si>
    <t>大玉村 (073229)</t>
  </si>
  <si>
    <t>鏡石町 (073423)</t>
  </si>
  <si>
    <t>天栄村 (073440)</t>
  </si>
  <si>
    <t>下郷町 (073628)</t>
  </si>
  <si>
    <t>檜枝岐村 (073644)</t>
  </si>
  <si>
    <t>只見町 (073679)</t>
  </si>
  <si>
    <t>南会津町 (073687)</t>
  </si>
  <si>
    <t>北塩原村 (074021)</t>
  </si>
  <si>
    <t>西会津町 (074055)</t>
  </si>
  <si>
    <t>磐梯町 (074071)</t>
  </si>
  <si>
    <t>猪苗代町 (074080)</t>
  </si>
  <si>
    <t>会津坂下町 (074217)</t>
  </si>
  <si>
    <t>湯川村 (074225)</t>
  </si>
  <si>
    <t>柳津町 (074233)</t>
  </si>
  <si>
    <t>三島町 (074446)</t>
  </si>
  <si>
    <t>金山町 (074454)</t>
  </si>
  <si>
    <t>昭和村 (074462)</t>
  </si>
  <si>
    <t>会津美里町 (074471)</t>
  </si>
  <si>
    <t>西郷村 (074616)</t>
  </si>
  <si>
    <t>泉崎村 (074641)</t>
  </si>
  <si>
    <t>中島村 (074659)</t>
  </si>
  <si>
    <t>矢吹町 (074667)</t>
  </si>
  <si>
    <t>棚倉町 (074811)</t>
  </si>
  <si>
    <t>矢祭町 (074829)</t>
  </si>
  <si>
    <t>塙町 (074837)</t>
  </si>
  <si>
    <t>鮫川村 (074845)</t>
  </si>
  <si>
    <t>石川町 (075019)</t>
  </si>
  <si>
    <t>玉川村 (075027)</t>
  </si>
  <si>
    <t>平田村 (075035)</t>
  </si>
  <si>
    <t>浅川町 (075043)</t>
  </si>
  <si>
    <t>古殿町 (075051)</t>
  </si>
  <si>
    <t>三春町 (075213)</t>
  </si>
  <si>
    <t>小野町 (075221)</t>
  </si>
  <si>
    <t>広野町 (075418)</t>
  </si>
  <si>
    <t>楢葉町 (075426)</t>
  </si>
  <si>
    <t>富岡町 (075434)</t>
  </si>
  <si>
    <t>川内村 (075442)</t>
  </si>
  <si>
    <t>大熊町 (075451)</t>
  </si>
  <si>
    <t>双葉町 (075469)</t>
  </si>
  <si>
    <t>浪江町 (075477)</t>
  </si>
  <si>
    <t>葛尾村 (075485)</t>
  </si>
  <si>
    <t>新地町 (075612)</t>
  </si>
  <si>
    <t>飯舘村 (075647)</t>
  </si>
  <si>
    <t>茨城町 (083020)</t>
  </si>
  <si>
    <t>大洗町 (083097)</t>
  </si>
  <si>
    <t>城里町 (083101)</t>
  </si>
  <si>
    <t>東海村 (083411)</t>
  </si>
  <si>
    <t>大子町 (083640)</t>
  </si>
  <si>
    <t>美浦村 (084425)</t>
  </si>
  <si>
    <t>阿見町 (084433)</t>
  </si>
  <si>
    <t>河内町 (084476)</t>
  </si>
  <si>
    <t>八千代町 (085219)</t>
  </si>
  <si>
    <t>五霞町 (085421)</t>
  </si>
  <si>
    <t>境町 (085464)</t>
  </si>
  <si>
    <t>利根町 (085642)</t>
  </si>
  <si>
    <t>上三川町 (093017)</t>
  </si>
  <si>
    <t>益子町 (093424)</t>
  </si>
  <si>
    <t>茂木町 (093432)</t>
  </si>
  <si>
    <t>市貝町 (093441)</t>
  </si>
  <si>
    <t>芳賀町 (093459)</t>
  </si>
  <si>
    <t>壬生町 (093611)</t>
  </si>
  <si>
    <t>野木町 (093645)</t>
  </si>
  <si>
    <t>塩谷町 (093840)</t>
  </si>
  <si>
    <t>高根沢町 (093866)</t>
  </si>
  <si>
    <t>那須町 (094072)</t>
  </si>
  <si>
    <t>那珂川町 (094111)</t>
  </si>
  <si>
    <t>榛東村 (103446)</t>
  </si>
  <si>
    <t>吉岡町 (103454)</t>
  </si>
  <si>
    <t>上野村 (103667)</t>
  </si>
  <si>
    <t>神流町 (103675)</t>
  </si>
  <si>
    <t>下仁田町 (103829)</t>
  </si>
  <si>
    <t>南牧村 (103837)</t>
  </si>
  <si>
    <t>甘楽町 (103845)</t>
  </si>
  <si>
    <t>中之条町 (104213)</t>
  </si>
  <si>
    <t>長野原町 (104248)</t>
  </si>
  <si>
    <t>嬬恋村 (104256)</t>
  </si>
  <si>
    <t>草津町 (104264)</t>
  </si>
  <si>
    <t>高山村 (104281)</t>
  </si>
  <si>
    <t>東吾妻町 (104299)</t>
  </si>
  <si>
    <t>片品村 (104434)</t>
  </si>
  <si>
    <t>川場村 (104442)</t>
  </si>
  <si>
    <t>昭和村 (104485)</t>
  </si>
  <si>
    <t>みなかみ町 (104493)</t>
  </si>
  <si>
    <t>玉村町 (104647)</t>
  </si>
  <si>
    <t>板倉町 (105210)</t>
  </si>
  <si>
    <t>明和町 (105228)</t>
  </si>
  <si>
    <t>千代田町 (105236)</t>
  </si>
  <si>
    <t>大泉町 (105244)</t>
  </si>
  <si>
    <t>邑楽町 (105252)</t>
  </si>
  <si>
    <t>伊奈町 (113018)</t>
  </si>
  <si>
    <t>三芳町 (113247)</t>
  </si>
  <si>
    <t>毛呂山町 (113263)</t>
  </si>
  <si>
    <t>越生町 (113271)</t>
  </si>
  <si>
    <t>滑川町 (113417)</t>
  </si>
  <si>
    <t>嵐山町 (113425)</t>
  </si>
  <si>
    <t>小川町 (113433)</t>
  </si>
  <si>
    <t>川島町 (113468)</t>
  </si>
  <si>
    <t>吉見町 (113476)</t>
  </si>
  <si>
    <t>鳩山町 (113484)</t>
  </si>
  <si>
    <t>ときがわ町 (113492)</t>
  </si>
  <si>
    <t>横瀬町 (113611)</t>
  </si>
  <si>
    <t>皆野町 (113620)</t>
  </si>
  <si>
    <t>長瀞町 (113638)</t>
  </si>
  <si>
    <t>小鹿野町 (113654)</t>
  </si>
  <si>
    <t>東秩父村 (113697)</t>
  </si>
  <si>
    <t>美里町 (113816)</t>
  </si>
  <si>
    <t>神川町 (113832)</t>
  </si>
  <si>
    <t>上里町 (113859)</t>
  </si>
  <si>
    <t>寄居町 (114081)</t>
  </si>
  <si>
    <t>宮代町 (114421)</t>
  </si>
  <si>
    <t>杉戸町 (114642)</t>
  </si>
  <si>
    <t>松伏町 (114651)</t>
  </si>
  <si>
    <t>酒々井町 (123226)</t>
  </si>
  <si>
    <t>栄町 (123293)</t>
  </si>
  <si>
    <t>神崎町 (123421)</t>
  </si>
  <si>
    <t>多古町 (123471)</t>
  </si>
  <si>
    <t>東庄町 (123498)</t>
  </si>
  <si>
    <t>九十九里町 (124036)</t>
  </si>
  <si>
    <t>芝山町 (124095)</t>
  </si>
  <si>
    <t>横芝光町 (124109)</t>
  </si>
  <si>
    <t>一宮町 (124214)</t>
  </si>
  <si>
    <t>睦沢町 (124222)</t>
  </si>
  <si>
    <t>長生村 (124231)</t>
  </si>
  <si>
    <t>白子町 (124249)</t>
  </si>
  <si>
    <t>長柄町 (124265)</t>
  </si>
  <si>
    <t>長南町 (124273)</t>
  </si>
  <si>
    <t>大多喜町 (124419)</t>
  </si>
  <si>
    <t>御宿町 (124435)</t>
  </si>
  <si>
    <t>鋸南町 (124630)</t>
  </si>
  <si>
    <t>瑞穂町 (133035)</t>
  </si>
  <si>
    <t>日の出町 (133051)</t>
  </si>
  <si>
    <t>檜原村 (133078)</t>
  </si>
  <si>
    <t>奥多摩町 (133086)</t>
  </si>
  <si>
    <t>大島町 (133612)</t>
  </si>
  <si>
    <t>利島村 (133621)</t>
  </si>
  <si>
    <t>新島村 (133639)</t>
  </si>
  <si>
    <t>神津島村 (133647)</t>
  </si>
  <si>
    <t>三宅村 (133817)</t>
  </si>
  <si>
    <t>御蔵島村 (133825)</t>
  </si>
  <si>
    <t>八丈町 (134015)</t>
  </si>
  <si>
    <t>青ヶ島村 (134023)</t>
  </si>
  <si>
    <t>小笠原村 (134210)</t>
  </si>
  <si>
    <t>葉山町 (143014)</t>
  </si>
  <si>
    <t>寒川町 (143219)</t>
  </si>
  <si>
    <t>大磯町 (143413)</t>
  </si>
  <si>
    <t>二宮町 (143421)</t>
  </si>
  <si>
    <t>中井町 (143618)</t>
  </si>
  <si>
    <t>大井町 (143626)</t>
  </si>
  <si>
    <t>松田町 (143634)</t>
  </si>
  <si>
    <t>山北町 (143642)</t>
  </si>
  <si>
    <t>開成町 (143669)</t>
  </si>
  <si>
    <t>箱根町 (143821)</t>
  </si>
  <si>
    <t>真鶴町 (143839)</t>
  </si>
  <si>
    <t>湯河原町 (143847)</t>
  </si>
  <si>
    <t>愛川町 (144011)</t>
  </si>
  <si>
    <t>清川村 (144029)</t>
  </si>
  <si>
    <t>聖籠町 (153079)</t>
  </si>
  <si>
    <t>弥彦村 (153427)</t>
  </si>
  <si>
    <t>田上町 (153613)</t>
  </si>
  <si>
    <t>阿賀町 (153851)</t>
  </si>
  <si>
    <t>出雲崎町 (154059)</t>
  </si>
  <si>
    <t>湯沢町 (154610)</t>
  </si>
  <si>
    <t>津南町 (154822)</t>
  </si>
  <si>
    <t>刈羽村 (155047)</t>
  </si>
  <si>
    <t>関川村 (155811)</t>
  </si>
  <si>
    <t>粟島浦村 (155861)</t>
  </si>
  <si>
    <t>舟橋村 (163210)</t>
  </si>
  <si>
    <t>上市町 (163228)</t>
  </si>
  <si>
    <t>立山町 (163236)</t>
  </si>
  <si>
    <t>入善町 (163422)</t>
  </si>
  <si>
    <t>朝日町 (163431)</t>
  </si>
  <si>
    <t>川北町 (173240)</t>
  </si>
  <si>
    <t>津幡町 (173614)</t>
  </si>
  <si>
    <t>内灘町 (173657)</t>
  </si>
  <si>
    <t>志賀町 (173843)</t>
  </si>
  <si>
    <t>宝達志水町 (173860)</t>
  </si>
  <si>
    <t>中能登町 (174076)</t>
  </si>
  <si>
    <t>穴水町 (174611)</t>
  </si>
  <si>
    <t>能登町 (174637)</t>
  </si>
  <si>
    <t>永平寺町 (183229)</t>
  </si>
  <si>
    <t>池田町 (183822)</t>
  </si>
  <si>
    <t>南越前町 (184047)</t>
  </si>
  <si>
    <t>越前町 (184233)</t>
  </si>
  <si>
    <t>美浜町 (184420)</t>
  </si>
  <si>
    <t>高浜町 (184811)</t>
  </si>
  <si>
    <t>おおい町 (184837)</t>
  </si>
  <si>
    <t>若狭町 (185019)</t>
  </si>
  <si>
    <t>市川三郷町 (193461)</t>
  </si>
  <si>
    <t>早川町 (193640)</t>
  </si>
  <si>
    <t>身延町 (193658)</t>
  </si>
  <si>
    <t>南部町 (193666)</t>
  </si>
  <si>
    <t>富士川町 (193682)</t>
  </si>
  <si>
    <t>昭和町 (193844)</t>
  </si>
  <si>
    <t>道志村 (194221)</t>
  </si>
  <si>
    <t>西桂町 (194239)</t>
  </si>
  <si>
    <t>忍野村 (194247)</t>
  </si>
  <si>
    <t>山中湖村 (194255)</t>
  </si>
  <si>
    <t>鳴沢村 (194298)</t>
  </si>
  <si>
    <t>富士河口湖町 (194301)</t>
  </si>
  <si>
    <t>小菅村 (194425)</t>
  </si>
  <si>
    <t>丹波山村 (194433)</t>
  </si>
  <si>
    <t>小海町 (203033)</t>
  </si>
  <si>
    <t>川上村 (203041)</t>
  </si>
  <si>
    <t>南牧村 (203050)</t>
  </si>
  <si>
    <t>南相木村 (203068)</t>
  </si>
  <si>
    <t>北相木村 (203076)</t>
  </si>
  <si>
    <t>佐久穂町 (203092)</t>
  </si>
  <si>
    <t>軽井沢町 (203211)</t>
  </si>
  <si>
    <t>御代田町 (203238)</t>
  </si>
  <si>
    <t>立科町 (203246)</t>
  </si>
  <si>
    <t>青木村 (203491)</t>
  </si>
  <si>
    <t>長和町 (203505)</t>
  </si>
  <si>
    <t>下諏訪町 (203611)</t>
  </si>
  <si>
    <t>富士見町 (203629)</t>
  </si>
  <si>
    <t>原村 (203637)</t>
  </si>
  <si>
    <t>辰野町 (203823)</t>
  </si>
  <si>
    <t>箕輪町 (203831)</t>
  </si>
  <si>
    <t>飯島町 (203840)</t>
  </si>
  <si>
    <t>南箕輪村 (203858)</t>
  </si>
  <si>
    <t>中川村 (203866)</t>
  </si>
  <si>
    <t>宮田村 (203882)</t>
  </si>
  <si>
    <t>松川町 (204021)</t>
  </si>
  <si>
    <t>高森町 (204030)</t>
  </si>
  <si>
    <t>阿南町 (204048)</t>
  </si>
  <si>
    <t>阿智村 (204072)</t>
  </si>
  <si>
    <t>平谷村 (204099)</t>
  </si>
  <si>
    <t>根羽村 (204102)</t>
  </si>
  <si>
    <t>下條村 (204111)</t>
  </si>
  <si>
    <t>売木村 (204129)</t>
  </si>
  <si>
    <t>天龍村 (204137)</t>
  </si>
  <si>
    <t>泰阜村 (204145)</t>
  </si>
  <si>
    <t>喬木村 (204153)</t>
  </si>
  <si>
    <t>豊丘村 (204161)</t>
  </si>
  <si>
    <t>大鹿村 (204170)</t>
  </si>
  <si>
    <t>上松町 (204226)</t>
  </si>
  <si>
    <t>南木曽町 (204234)</t>
  </si>
  <si>
    <t>木祖村 (204251)</t>
  </si>
  <si>
    <t>王滝村 (204293)</t>
  </si>
  <si>
    <t>大桑村 (204307)</t>
  </si>
  <si>
    <t>木曽町 (204323)</t>
  </si>
  <si>
    <t>麻績村 (204463)</t>
  </si>
  <si>
    <t>生坂村 (204480)</t>
  </si>
  <si>
    <t>山形村 (204501)</t>
  </si>
  <si>
    <t>朝日村 (204510)</t>
  </si>
  <si>
    <t>筑北村 (204528)</t>
  </si>
  <si>
    <t>池田町 (204811)</t>
  </si>
  <si>
    <t>松川村 (204820)</t>
  </si>
  <si>
    <t>白馬村 (204854)</t>
  </si>
  <si>
    <t>小谷村 (204862)</t>
  </si>
  <si>
    <t>坂城町 (205214)</t>
  </si>
  <si>
    <t>小布施町 (205419)</t>
  </si>
  <si>
    <t>高山村 (205435)</t>
  </si>
  <si>
    <t>山ノ内町 (205613)</t>
  </si>
  <si>
    <t>木島平村 (205621)</t>
  </si>
  <si>
    <t>野沢温泉村 (205630)</t>
  </si>
  <si>
    <t>信濃町 (205834)</t>
  </si>
  <si>
    <t>小川村 (205885)</t>
  </si>
  <si>
    <t>飯綱町 (205907)</t>
  </si>
  <si>
    <t>栄村 (206024)</t>
  </si>
  <si>
    <t>岐南町 (213021)</t>
  </si>
  <si>
    <t>笠松町 (213039)</t>
  </si>
  <si>
    <t>養老町 (213411)</t>
  </si>
  <si>
    <t>垂井町 (213616)</t>
  </si>
  <si>
    <t>関ケ原町 (213624)</t>
  </si>
  <si>
    <t>神戸町 (213811)</t>
  </si>
  <si>
    <t>輪之内町 (213829)</t>
  </si>
  <si>
    <t>安八町 (213837)</t>
  </si>
  <si>
    <t>揖斐川町 (214019)</t>
  </si>
  <si>
    <t>大野町 (214035)</t>
  </si>
  <si>
    <t>池田町 (214043)</t>
  </si>
  <si>
    <t>北方町 (214213)</t>
  </si>
  <si>
    <t>坂祝町 (215015)</t>
  </si>
  <si>
    <t>富加町 (215023)</t>
  </si>
  <si>
    <t>川辺町 (215031)</t>
  </si>
  <si>
    <t>七宗町 (215040)</t>
  </si>
  <si>
    <t>八百津町 (215058)</t>
  </si>
  <si>
    <t>白川町 (215066)</t>
  </si>
  <si>
    <t>東白川村 (215074)</t>
  </si>
  <si>
    <t>御嵩町 (215210)</t>
  </si>
  <si>
    <t>白川村 (216046)</t>
  </si>
  <si>
    <t>東伊豆町 (223018)</t>
  </si>
  <si>
    <t>河津町 (223026)</t>
  </si>
  <si>
    <t>南伊豆町 (223042)</t>
  </si>
  <si>
    <t>松崎町 (223051)</t>
  </si>
  <si>
    <t>西伊豆町 (223069)</t>
  </si>
  <si>
    <t>函南町 (223255)</t>
  </si>
  <si>
    <t>清水町 (223417)</t>
  </si>
  <si>
    <t>長泉町 (223425)</t>
  </si>
  <si>
    <t>小山町 (223441)</t>
  </si>
  <si>
    <t>吉田町 (224243)</t>
  </si>
  <si>
    <t>川根本町 (224294)</t>
  </si>
  <si>
    <t>森町 (224618)</t>
  </si>
  <si>
    <t>東郷町 (233021)</t>
  </si>
  <si>
    <t>豊山町 (233421)</t>
  </si>
  <si>
    <t>大口町 (233617)</t>
  </si>
  <si>
    <t>扶桑町 (233625)</t>
  </si>
  <si>
    <t>大治町 (234249)</t>
  </si>
  <si>
    <t>蟹江町 (234257)</t>
  </si>
  <si>
    <t>飛島村 (234273)</t>
  </si>
  <si>
    <t>阿久比町 (234419)</t>
  </si>
  <si>
    <t>東浦町 (234427)</t>
  </si>
  <si>
    <t>南知多町 (234451)</t>
  </si>
  <si>
    <t>美浜町 (234460)</t>
  </si>
  <si>
    <t>武豊町 (234478)</t>
  </si>
  <si>
    <t>幸田町 (235016)</t>
  </si>
  <si>
    <t>設楽町 (235610)</t>
  </si>
  <si>
    <t>東栄町 (235628)</t>
  </si>
  <si>
    <t>豊根村 (235636)</t>
  </si>
  <si>
    <t>木曽岬町 (243035)</t>
  </si>
  <si>
    <t>東員町 (243248)</t>
  </si>
  <si>
    <t>菰野町 (243418)</t>
  </si>
  <si>
    <t>朝日町 (243434)</t>
  </si>
  <si>
    <t>川越町 (243442)</t>
  </si>
  <si>
    <t>明和町 (244422)</t>
  </si>
  <si>
    <t>大台町 (244431)</t>
  </si>
  <si>
    <t>玉城町 (244619)</t>
  </si>
  <si>
    <t>度会町 (244708)</t>
  </si>
  <si>
    <t>大紀町 (244716)</t>
  </si>
  <si>
    <t>南伊勢町 (244724)</t>
  </si>
  <si>
    <t>紀北町 (245437)</t>
  </si>
  <si>
    <t>御浜町 (245615)</t>
  </si>
  <si>
    <t>紀宝町 (245623)</t>
  </si>
  <si>
    <t>日野町 (253839)</t>
  </si>
  <si>
    <t>竜王町 (253847)</t>
  </si>
  <si>
    <t>愛荘町 (254258)</t>
  </si>
  <si>
    <t>豊郷町 (254410)</t>
  </si>
  <si>
    <t>甲良町 (254428)</t>
  </si>
  <si>
    <t>多賀町 (254436)</t>
  </si>
  <si>
    <t>大山崎町 (263036)</t>
  </si>
  <si>
    <t>久御山町 (263222)</t>
  </si>
  <si>
    <t>井手町 (263435)</t>
  </si>
  <si>
    <t>宇治田原町 (263443)</t>
  </si>
  <si>
    <t>笠置町 (263648)</t>
  </si>
  <si>
    <t>和束町 (263656)</t>
  </si>
  <si>
    <t>精華町 (263664)</t>
  </si>
  <si>
    <t>南山城村 (263672)</t>
  </si>
  <si>
    <t>京丹波町 (264075)</t>
  </si>
  <si>
    <t>伊根町 (264636)</t>
  </si>
  <si>
    <t>与謝野町 (264652)</t>
  </si>
  <si>
    <t>豊能町 (273210)</t>
  </si>
  <si>
    <t>能勢町 (273228)</t>
  </si>
  <si>
    <t>忠岡町 (273414)</t>
  </si>
  <si>
    <t>熊取町 (273619)</t>
  </si>
  <si>
    <t>田尻町 (273627)</t>
  </si>
  <si>
    <t>岬町 (273660)</t>
  </si>
  <si>
    <t>太子町 (273813)</t>
  </si>
  <si>
    <t>河南町 (273821)</t>
  </si>
  <si>
    <t>千早赤阪村 (273830)</t>
  </si>
  <si>
    <t>猪名川町 (283011)</t>
  </si>
  <si>
    <t>多可町 (283657)</t>
  </si>
  <si>
    <t>稲美町 (283819)</t>
  </si>
  <si>
    <t>播磨町 (283827)</t>
  </si>
  <si>
    <t>市川町 (284424)</t>
  </si>
  <si>
    <t>福崎町 (284432)</t>
  </si>
  <si>
    <t>神河町 (284467)</t>
  </si>
  <si>
    <t>太子町 (284645)</t>
  </si>
  <si>
    <t>上郡町 (284815)</t>
  </si>
  <si>
    <t>佐用町 (285013)</t>
  </si>
  <si>
    <t>香美町 (285854)</t>
  </si>
  <si>
    <t>新温泉町 (285862)</t>
  </si>
  <si>
    <t>山添村 (293229)</t>
  </si>
  <si>
    <t>平群町 (293423)</t>
  </si>
  <si>
    <t>三郷町 (293431)</t>
  </si>
  <si>
    <t>斑鳩町 (293440)</t>
  </si>
  <si>
    <t>安堵町 (293458)</t>
  </si>
  <si>
    <t>川西町 (293610)</t>
  </si>
  <si>
    <t>三宅町 (293628)</t>
  </si>
  <si>
    <t>田原本町 (293636)</t>
  </si>
  <si>
    <t>曽爾村 (293857)</t>
  </si>
  <si>
    <t>御杖村 (293865)</t>
  </si>
  <si>
    <t>高取町 (294012)</t>
  </si>
  <si>
    <t>明日香村 (294021)</t>
  </si>
  <si>
    <t>上牧町 (294241)</t>
  </si>
  <si>
    <t>王寺町 (294250)</t>
  </si>
  <si>
    <t>広陵町 (294268)</t>
  </si>
  <si>
    <t>河合町 (294276)</t>
  </si>
  <si>
    <t>吉野町 (294411)</t>
  </si>
  <si>
    <t>大淀町 (294420)</t>
  </si>
  <si>
    <t>下市町 (294438)</t>
  </si>
  <si>
    <t>黒滝村 (294446)</t>
  </si>
  <si>
    <t>天川村 (294462)</t>
  </si>
  <si>
    <t>野迫川村 (294471)</t>
  </si>
  <si>
    <t>下北山村 (294501)</t>
  </si>
  <si>
    <t>上北山村 (294519)</t>
  </si>
  <si>
    <t>川上村 (294527)</t>
  </si>
  <si>
    <t>東吉野村 (294535)</t>
  </si>
  <si>
    <t>紀美野町 (303046)</t>
  </si>
  <si>
    <t>かつらぎ町 (303411)</t>
  </si>
  <si>
    <t>九度山町 (303437)</t>
  </si>
  <si>
    <t>高野町 (303445)</t>
  </si>
  <si>
    <t>湯浅町 (303615)</t>
  </si>
  <si>
    <t>広川町 (303623)</t>
  </si>
  <si>
    <t>有田川町 (303666)</t>
  </si>
  <si>
    <t>美浜町 (303810)</t>
  </si>
  <si>
    <t>日高町 (303828)</t>
  </si>
  <si>
    <t>由良町 (303836)</t>
  </si>
  <si>
    <t>印南町 (303909)</t>
  </si>
  <si>
    <t>みなべ町 (303917)</t>
  </si>
  <si>
    <t>日高川町 (303925)</t>
  </si>
  <si>
    <t>白浜町 (304018)</t>
  </si>
  <si>
    <t>上富田町 (304042)</t>
  </si>
  <si>
    <t>すさみ町 (304069)</t>
  </si>
  <si>
    <t>那智勝浦町 (304212)</t>
  </si>
  <si>
    <t>太地町 (304221)</t>
  </si>
  <si>
    <t>古座川町 (304247)</t>
  </si>
  <si>
    <t>北山村 (304271)</t>
  </si>
  <si>
    <t>串本町 (304280)</t>
  </si>
  <si>
    <t>三朝町 (313645)</t>
  </si>
  <si>
    <t>大山町 (313866)</t>
  </si>
  <si>
    <t>和気町 (333468)</t>
  </si>
  <si>
    <t>早島町 (334235)</t>
  </si>
  <si>
    <t>里庄町 (334456)</t>
  </si>
  <si>
    <t>矢掛町 (334618)</t>
  </si>
  <si>
    <t>鏡野町 (336068)</t>
  </si>
  <si>
    <t>勝央町 (336220)</t>
  </si>
  <si>
    <t>奈義町 (336238)</t>
  </si>
  <si>
    <t>久米南町 (336637)</t>
  </si>
  <si>
    <t>吉備中央町 (336815)</t>
  </si>
  <si>
    <t>和木町 (353213)</t>
  </si>
  <si>
    <t>上関町 (353418)</t>
  </si>
  <si>
    <t>田布施町 (353434)</t>
  </si>
  <si>
    <t>平生町 (353442)</t>
  </si>
  <si>
    <t>阿武町 (355020)</t>
  </si>
  <si>
    <t>勝浦町 (363014)</t>
  </si>
  <si>
    <t>上勝町 (363022)</t>
  </si>
  <si>
    <t>佐那河内村 (363219)</t>
  </si>
  <si>
    <t>石井町 (363413)</t>
  </si>
  <si>
    <t>神山町 (363421)</t>
  </si>
  <si>
    <t>那賀町 (363685)</t>
  </si>
  <si>
    <t>牟岐町 (363839)</t>
  </si>
  <si>
    <t>美波町 (363871)</t>
  </si>
  <si>
    <t>海陽町 (363880)</t>
  </si>
  <si>
    <t>松茂町 (364011)</t>
  </si>
  <si>
    <t>北島町 (364029)</t>
  </si>
  <si>
    <t>藍住町 (364037)</t>
  </si>
  <si>
    <t>板野町 (364045)</t>
  </si>
  <si>
    <t>上板町 (364053)</t>
  </si>
  <si>
    <t>つるぎ町 (364681)</t>
  </si>
  <si>
    <t>東みよし町 (364894)</t>
  </si>
  <si>
    <t>土庄町 (373222)</t>
  </si>
  <si>
    <t>小豆島町 (373249)</t>
  </si>
  <si>
    <t>三木町 (373419)</t>
  </si>
  <si>
    <t>直島町 (373648)</t>
  </si>
  <si>
    <t>宇多津町 (373869)</t>
  </si>
  <si>
    <t>綾川町 (373877)</t>
  </si>
  <si>
    <t>琴平町 (374032)</t>
  </si>
  <si>
    <t>多度津町 (374041)</t>
  </si>
  <si>
    <t>まんのう町 (374067)</t>
  </si>
  <si>
    <t>上島町 (383562)</t>
  </si>
  <si>
    <t>久万高原町 (383864)</t>
  </si>
  <si>
    <t>松前町 (384011)</t>
  </si>
  <si>
    <t>砥部町 (384020)</t>
  </si>
  <si>
    <t>内子町 (384224)</t>
  </si>
  <si>
    <t>伊方町 (384429)</t>
  </si>
  <si>
    <t>松野町 (384844)</t>
  </si>
  <si>
    <t>鬼北町 (384887)</t>
  </si>
  <si>
    <t>愛南町 (385069)</t>
  </si>
  <si>
    <t>東洋町 (393011)</t>
  </si>
  <si>
    <t>奈半利町 (393029)</t>
  </si>
  <si>
    <t>田野町 (393037)</t>
  </si>
  <si>
    <t>安田町 (393045)</t>
  </si>
  <si>
    <t>北川村 (393053)</t>
  </si>
  <si>
    <t>馬路村 (393061)</t>
  </si>
  <si>
    <t>芸西村 (393070)</t>
  </si>
  <si>
    <t>本山町 (393410)</t>
  </si>
  <si>
    <t>大豊町 (393444)</t>
  </si>
  <si>
    <t>土佐町 (393631)</t>
  </si>
  <si>
    <t>大川村 (393649)</t>
  </si>
  <si>
    <t>いの町 (393860)</t>
  </si>
  <si>
    <t>仁淀川町 (393878)</t>
  </si>
  <si>
    <t>中土佐町 (394017)</t>
  </si>
  <si>
    <t>佐川町 (394025)</t>
  </si>
  <si>
    <t>越知町 (394033)</t>
  </si>
  <si>
    <t>梼原町 (394050)</t>
  </si>
  <si>
    <t>日高村 (394106)</t>
  </si>
  <si>
    <t>津野町 (394114)</t>
  </si>
  <si>
    <t>四万十町 (394122)</t>
  </si>
  <si>
    <t>大月町 (394246)</t>
  </si>
  <si>
    <t>三原村 (394271)</t>
  </si>
  <si>
    <t>黒潮町 (394289)</t>
  </si>
  <si>
    <t>宇美町 (403415)</t>
  </si>
  <si>
    <t>篠栗町 (403423)</t>
  </si>
  <si>
    <t>志免町 (403431)</t>
  </si>
  <si>
    <t>須恵町 (403440)</t>
  </si>
  <si>
    <t>新宮町 (403458)</t>
  </si>
  <si>
    <t>久山町 (403482)</t>
  </si>
  <si>
    <t>粕屋町 (403491)</t>
  </si>
  <si>
    <t>芦屋町 (403814)</t>
  </si>
  <si>
    <t>水巻町 (403822)</t>
  </si>
  <si>
    <t>岡垣町 (403831)</t>
  </si>
  <si>
    <t>遠賀町 (403849)</t>
  </si>
  <si>
    <t>小竹町 (404012)</t>
  </si>
  <si>
    <t>鞍手町 (404021)</t>
  </si>
  <si>
    <t>桂川町 (404217)</t>
  </si>
  <si>
    <t>筑前町 (404471)</t>
  </si>
  <si>
    <t>東峰村 (404489)</t>
  </si>
  <si>
    <t>大刀洗町 (405035)</t>
  </si>
  <si>
    <t>大木町 (405221)</t>
  </si>
  <si>
    <t>広川町 (405442)</t>
  </si>
  <si>
    <t>香春町 (406015)</t>
  </si>
  <si>
    <t>添田町 (406023)</t>
  </si>
  <si>
    <t>糸田町 (406040)</t>
  </si>
  <si>
    <t>川崎町 (406058)</t>
  </si>
  <si>
    <t>大任町 (406082)</t>
  </si>
  <si>
    <t>赤村 (406091)</t>
  </si>
  <si>
    <t>福智町 (406104)</t>
  </si>
  <si>
    <t>苅田町 (406210)</t>
  </si>
  <si>
    <t>みやこ町 (406252)</t>
  </si>
  <si>
    <t>吉富町 (406422)</t>
  </si>
  <si>
    <t>上毛町 (406465)</t>
  </si>
  <si>
    <t>築上町 (406473)</t>
  </si>
  <si>
    <t>吉野ヶ里町 (413275)</t>
  </si>
  <si>
    <t>基山町 (413411)</t>
  </si>
  <si>
    <t>上峰町 (413453)</t>
  </si>
  <si>
    <t>みやき町 (413461)</t>
  </si>
  <si>
    <t>玄海町 (413879)</t>
  </si>
  <si>
    <t>有田町 (414018)</t>
  </si>
  <si>
    <t>大町町 (414239)</t>
  </si>
  <si>
    <t>江北町 (414247)</t>
  </si>
  <si>
    <t>白石町 (414255)</t>
  </si>
  <si>
    <t>太良町 (414417)</t>
  </si>
  <si>
    <t>長与町 (423076)</t>
  </si>
  <si>
    <t>時津町 (423084)</t>
  </si>
  <si>
    <t>東彼杵町 (423211)</t>
  </si>
  <si>
    <t>川棚町 (423220)</t>
  </si>
  <si>
    <t>波佐見町 (423238)</t>
  </si>
  <si>
    <t>佐々町 (423912)</t>
  </si>
  <si>
    <t>新上五島町 (424111)</t>
  </si>
  <si>
    <t>美里町 (433489)</t>
  </si>
  <si>
    <t>玉東町 (433641)</t>
  </si>
  <si>
    <t>南関町 (433675)</t>
  </si>
  <si>
    <t>長洲町 (433683)</t>
  </si>
  <si>
    <t>和水町 (433691)</t>
  </si>
  <si>
    <t>大津町 (434035)</t>
  </si>
  <si>
    <t>菊陽町 (434043)</t>
  </si>
  <si>
    <t>南小国町 (434230)</t>
  </si>
  <si>
    <t>小国町 (434248)</t>
  </si>
  <si>
    <t>産山村 (434256)</t>
  </si>
  <si>
    <t>高森町 (434281)</t>
  </si>
  <si>
    <t>西原村 (434329)</t>
  </si>
  <si>
    <t>南阿蘇村 (434337)</t>
  </si>
  <si>
    <t>御船町 (434418)</t>
  </si>
  <si>
    <t>嘉島町 (434426)</t>
  </si>
  <si>
    <t>益城町 (434434)</t>
  </si>
  <si>
    <t>甲佐町 (434442)</t>
  </si>
  <si>
    <t>山都町 (434477)</t>
  </si>
  <si>
    <t>氷川町 (434680)</t>
  </si>
  <si>
    <t>芦北町 (434825)</t>
  </si>
  <si>
    <t>津奈木町 (434841)</t>
  </si>
  <si>
    <t>錦町 (435015)</t>
  </si>
  <si>
    <t>多良木町 (435058)</t>
  </si>
  <si>
    <t>湯前町 (435066)</t>
  </si>
  <si>
    <t>水上村 (435074)</t>
  </si>
  <si>
    <t>相良村 (435104)</t>
  </si>
  <si>
    <t>五木村 (435112)</t>
  </si>
  <si>
    <t>山江村 (435121)</t>
  </si>
  <si>
    <t>球磨村 (435139)</t>
  </si>
  <si>
    <t>あさぎり町 (435147)</t>
  </si>
  <si>
    <t>苓北町 (435317)</t>
  </si>
  <si>
    <t>姫島村 (443221)</t>
  </si>
  <si>
    <t>日出町 (443417)</t>
  </si>
  <si>
    <t>九重町 (444618)</t>
  </si>
  <si>
    <t>玖珠町 (444626)</t>
  </si>
  <si>
    <t>三股町 (453412)</t>
  </si>
  <si>
    <t>高原町 (453617)</t>
  </si>
  <si>
    <t>国富町 (453820)</t>
  </si>
  <si>
    <t>綾町 (453838)</t>
  </si>
  <si>
    <t>高鍋町 (454010)</t>
  </si>
  <si>
    <t>新富町 (454028)</t>
  </si>
  <si>
    <t>西米良村 (454036)</t>
  </si>
  <si>
    <t>木城町 (454044)</t>
  </si>
  <si>
    <t>川南町 (454052)</t>
  </si>
  <si>
    <t>都農町 (454061)</t>
  </si>
  <si>
    <t>門川町 (454214)</t>
  </si>
  <si>
    <t>諸塚村 (454290)</t>
  </si>
  <si>
    <t>椎葉村 (454303)</t>
  </si>
  <si>
    <t>美郷町 (454311)</t>
  </si>
  <si>
    <t>高千穂町 (454419)</t>
  </si>
  <si>
    <t>日之影町 (454427)</t>
  </si>
  <si>
    <t>五ヶ瀬町 (454435)</t>
  </si>
  <si>
    <t>三島村 (463035)</t>
  </si>
  <si>
    <t>さつま町 (463922)</t>
  </si>
  <si>
    <t>湧水町 (464520)</t>
  </si>
  <si>
    <t>大崎町 (464686)</t>
  </si>
  <si>
    <t>東串良町 (464821)</t>
  </si>
  <si>
    <t>錦江町 (464902)</t>
  </si>
  <si>
    <t>南大隅町 (464911)</t>
  </si>
  <si>
    <t>肝付町 (464929)</t>
  </si>
  <si>
    <t>中種子町 (465011)</t>
  </si>
  <si>
    <t>大和村 (465232)</t>
  </si>
  <si>
    <t>宇検村 (465241)</t>
  </si>
  <si>
    <t>瀬戸内町 (465259)</t>
  </si>
  <si>
    <t>龍郷町 (465275)</t>
  </si>
  <si>
    <t>喜界町 (465291)</t>
  </si>
  <si>
    <t>徳之島町 (465305)</t>
  </si>
  <si>
    <t>天城町 (465313)</t>
  </si>
  <si>
    <t>伊仙町 (465321)</t>
  </si>
  <si>
    <t>和泊町 (465330)</t>
  </si>
  <si>
    <t>知名町 (465348)</t>
  </si>
  <si>
    <t>与論町 (465356)</t>
  </si>
  <si>
    <t>国頭村 (473014)</t>
  </si>
  <si>
    <t>大宜味村 (473022)</t>
  </si>
  <si>
    <t>東村 (473031)</t>
  </si>
  <si>
    <t>今帰仁村 (473065)</t>
  </si>
  <si>
    <t>本部町 (473081)</t>
  </si>
  <si>
    <t>恩納村 (473111)</t>
  </si>
  <si>
    <t>宜野座村 (473138)</t>
  </si>
  <si>
    <t>金武町 (473146)</t>
  </si>
  <si>
    <t>伊江村 (473154)</t>
  </si>
  <si>
    <t>読谷村 (473243)</t>
  </si>
  <si>
    <t>嘉手納町 (473251)</t>
  </si>
  <si>
    <t>北谷町 (473260)</t>
  </si>
  <si>
    <t>北中城村 (473278)</t>
  </si>
  <si>
    <t>中城村 (473286)</t>
  </si>
  <si>
    <t>西原町 (473294)</t>
  </si>
  <si>
    <t>与那原町 (473481)</t>
  </si>
  <si>
    <t>南風原町 (473502)</t>
  </si>
  <si>
    <t>渡嘉敷村 (473537)</t>
  </si>
  <si>
    <t>座間味村 (473545)</t>
  </si>
  <si>
    <t>粟国村 (473553)</t>
  </si>
  <si>
    <t>渡名喜村 (473561)</t>
  </si>
  <si>
    <t>南大東村 (473570)</t>
  </si>
  <si>
    <t>北大東村 (473588)</t>
  </si>
  <si>
    <t>伊平屋村 (473596)</t>
  </si>
  <si>
    <t>伊是名村 (473600)</t>
  </si>
  <si>
    <t>久米島町 (473618)</t>
  </si>
  <si>
    <t>八重瀬町 (473626)</t>
  </si>
  <si>
    <t>多良間村 (473758)</t>
  </si>
  <si>
    <t>竹富町 (473812)</t>
  </si>
  <si>
    <t>与那国町 (473821)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</si>
</sst>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General"/>
    <numFmt numFmtId="177" formatCode="\QGeneral"/>
    <numFmt numFmtId="178" formatCode="&quot;問&quot;#"/>
    <numFmt numFmtId="179" formatCode="#,##0_ "/>
  </numFmts>
  <fonts count="7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b/>
      <sz val="15"/>
      <color theme="3"/>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2"/>
      <color rgb="FF0000FF"/>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0"/>
      <color theme="1"/>
      <name val="メイリオ"/>
      <family val="2"/>
      <charset val="128"/>
    </font>
    <font>
      <sz val="6"/>
      <name val="メイリオ"/>
      <family val="2"/>
      <charset val="128"/>
    </font>
    <font>
      <b/>
      <sz val="16"/>
      <color theme="1"/>
      <name val="ＭＳ Ｐゴシック"/>
      <family val="3"/>
      <charset val="128"/>
      <scheme val="minor"/>
    </font>
    <font>
      <sz val="11"/>
      <color theme="1"/>
      <name val="ＭＳ Ｐゴシック"/>
      <family val="2"/>
      <charset val="128"/>
      <scheme val="minor"/>
    </font>
    <font>
      <sz val="6"/>
      <name val="ＭＳ Ｐゴシック"/>
      <family val="2"/>
      <charset val="128"/>
    </font>
    <font>
      <sz val="11"/>
      <color theme="1"/>
      <name val="ＭＳ Ｐゴシック"/>
      <family val="3"/>
      <charset val="128"/>
    </font>
    <font>
      <sz val="11"/>
      <name val="ＭＳ Ｐゴシック"/>
      <family val="3"/>
      <charset val="128"/>
    </font>
    <font>
      <sz val="11"/>
      <color rgb="FFFF0000"/>
      <name val="ＭＳ Ｐゴシック"/>
      <family val="3"/>
      <charset val="128"/>
    </font>
    <font>
      <b/>
      <sz val="11"/>
      <name val="ＭＳ Ｐゴシック"/>
      <family val="3"/>
      <charset val="128"/>
    </font>
    <font>
      <sz val="10"/>
      <color theme="1"/>
      <name val="ＭＳ Ｐゴシック"/>
      <family val="2"/>
      <charset val="128"/>
    </font>
    <font>
      <sz val="10"/>
      <color theme="1"/>
      <name val="ＭＳ Ｐゴシック"/>
      <family val="3"/>
      <charset val="128"/>
    </font>
    <font>
      <b/>
      <sz val="11"/>
      <color theme="1"/>
      <name val="ＭＳ Ｐゴシック"/>
      <family val="3"/>
      <charset val="128"/>
    </font>
    <font>
      <sz val="11"/>
      <color theme="1"/>
      <name val="游ゴシック"/>
      <family val="3"/>
      <charset val="128"/>
    </font>
    <font>
      <sz val="11"/>
      <color rgb="FFA0A0A0"/>
      <name val="游ゴシック"/>
      <family val="3"/>
      <charset val="128"/>
    </font>
    <font>
      <b/>
      <sz val="12"/>
      <color theme="1"/>
      <name val="Meiryo UI"/>
      <family val="3"/>
      <charset val="128"/>
    </font>
    <font>
      <b/>
      <sz val="12"/>
      <color rgb="FF0000FF"/>
      <name val="Meiryo UI"/>
      <family val="3"/>
      <charset val="128"/>
    </font>
    <font>
      <sz val="11"/>
      <color rgb="FF3333FF"/>
      <name val="ＭＳ Ｐゴシック"/>
      <family val="3"/>
      <charset val="128"/>
    </font>
    <font>
      <b/>
      <sz val="11"/>
      <color theme="1"/>
      <name val="游ゴシック"/>
      <family val="3"/>
      <charset val="128"/>
    </font>
    <font>
      <b/>
      <sz val="11"/>
      <color rgb="FFFF0000"/>
      <name val="ＭＳ Ｐゴシック"/>
      <family val="3"/>
      <charset val="128"/>
    </font>
    <font>
      <b/>
      <sz val="12"/>
      <color rgb="FF0000FF"/>
      <name val="ＭＳ Ｐゴシック"/>
      <family val="3"/>
      <charset val="128"/>
    </font>
    <font>
      <sz val="11"/>
      <color theme="7" tint="0.79998168889431442"/>
      <name val="ＭＳ Ｐゴシック"/>
      <family val="2"/>
      <charset val="128"/>
      <scheme val="minor"/>
    </font>
    <font>
      <b/>
      <sz val="12"/>
      <color theme="1"/>
      <name val="ＭＳ Ｐゴシック"/>
      <family val="3"/>
      <charset val="128"/>
    </font>
    <font>
      <sz val="11"/>
      <color rgb="FFA0A0A0"/>
      <name val="ＭＳ Ｐゴシック"/>
      <family val="3"/>
      <charset val="128"/>
    </font>
    <font>
      <sz val="11"/>
      <color theme="0"/>
      <name val="ＭＳ Ｐゴシック"/>
      <family val="3"/>
      <charset val="128"/>
    </font>
    <font>
      <b/>
      <sz val="11"/>
      <color theme="0"/>
      <name val="ＭＳ Ｐゴシック"/>
      <family val="3"/>
      <charset val="128"/>
    </font>
    <font>
      <sz val="9"/>
      <name val="ＭＳ Ｐゴシック"/>
      <family val="3"/>
      <charset val="128"/>
    </font>
    <font>
      <sz val="9"/>
      <color theme="1"/>
      <name val="ＭＳ Ｐゴシック"/>
      <family val="3"/>
      <charset val="128"/>
    </font>
    <font>
      <b/>
      <sz val="12"/>
      <color theme="1"/>
      <name val="游ゴシック"/>
      <family val="3"/>
      <charset val="128"/>
    </font>
    <font>
      <b/>
      <sz val="12"/>
      <name val="游ゴシック"/>
      <family val="3"/>
      <charset val="128"/>
    </font>
    <font>
      <b/>
      <u/>
      <sz val="12"/>
      <color rgb="FFFF0000"/>
      <name val="游ゴシック"/>
      <family val="3"/>
      <charset val="128"/>
    </font>
    <font>
      <b/>
      <sz val="11"/>
      <color theme="4"/>
      <name val="游ゴシック"/>
      <family val="3"/>
      <charset val="128"/>
    </font>
    <font>
      <sz val="10"/>
      <color theme="1"/>
      <name val="游ゴシック"/>
      <family val="3"/>
      <charset val="128"/>
    </font>
    <font>
      <sz val="11"/>
      <name val="游ゴシック"/>
      <family val="3"/>
      <charset val="128"/>
    </font>
    <font>
      <sz val="11"/>
      <color rgb="FF0000FF"/>
      <name val="游ゴシック"/>
      <family val="3"/>
      <charset val="128"/>
    </font>
    <font>
      <u/>
      <sz val="11"/>
      <color rgb="FF0000FF"/>
      <name val="游ゴシック"/>
      <family val="3"/>
      <charset val="128"/>
    </font>
    <font>
      <b/>
      <sz val="16"/>
      <color theme="1"/>
      <name val="游ゴシック"/>
      <family val="3"/>
      <charset val="128"/>
    </font>
    <font>
      <b/>
      <sz val="16"/>
      <name val="游ゴシック"/>
      <family val="3"/>
      <charset val="128"/>
    </font>
    <font>
      <sz val="12"/>
      <color theme="1"/>
      <name val="游ゴシック"/>
      <family val="3"/>
      <charset val="128"/>
    </font>
    <font>
      <sz val="12"/>
      <name val="游ゴシック"/>
      <family val="3"/>
      <charset val="128"/>
    </font>
    <font>
      <sz val="10"/>
      <name val="游ゴシック"/>
      <family val="3"/>
      <charset val="128"/>
    </font>
    <font>
      <b/>
      <u/>
      <sz val="11"/>
      <color rgb="FFFF0000"/>
      <name val="ＭＳ Ｐゴシック"/>
      <family val="3"/>
      <charset val="128"/>
    </font>
    <font>
      <sz val="10"/>
      <color rgb="FFFF0000"/>
      <name val="ＭＳ Ｐゴシック"/>
      <family val="3"/>
      <charset val="128"/>
    </font>
    <font>
      <b/>
      <sz val="12"/>
      <color rgb="FF3333FF"/>
      <name val="ＭＳ Ｐゴシック"/>
      <family val="3"/>
      <charset val="128"/>
      <scheme val="minor"/>
    </font>
    <font>
      <b/>
      <sz val="10"/>
      <name val="游ゴシック"/>
      <family val="3"/>
      <charset val="128"/>
    </font>
    <font>
      <b/>
      <u/>
      <sz val="10"/>
      <name val="游ゴシック"/>
      <family val="3"/>
      <charset val="128"/>
    </font>
    <font>
      <b/>
      <sz val="10"/>
      <color theme="1"/>
      <name val="游ゴシック"/>
      <family val="3"/>
      <charset val="128"/>
    </font>
    <font>
      <b/>
      <sz val="11"/>
      <color rgb="FFFF0000"/>
      <name val="游ゴシック"/>
      <family val="3"/>
      <charset val="128"/>
    </font>
    <font>
      <b/>
      <u/>
      <sz val="12"/>
      <color theme="1"/>
      <name val="游ゴシック"/>
      <family val="3"/>
      <charset val="128"/>
    </font>
    <font>
      <b/>
      <sz val="18"/>
      <color theme="9" tint="-0.249977111117893"/>
      <name val="游ゴシック"/>
      <family val="3"/>
      <charset val="128"/>
    </font>
    <font>
      <b/>
      <sz val="18"/>
      <name val="游ゴシック"/>
      <family val="3"/>
      <charset val="128"/>
    </font>
    <font>
      <sz val="14"/>
      <name val="游ゴシック"/>
      <family val="3"/>
      <charset val="128"/>
    </font>
    <font>
      <u/>
      <sz val="11"/>
      <name val="ＭＳ Ｐゴシック"/>
      <family val="3"/>
      <charset val="128"/>
    </font>
    <font>
      <u/>
      <sz val="11"/>
      <color theme="1"/>
      <name val="ＭＳ Ｐゴシック"/>
      <family val="3"/>
      <charset val="128"/>
    </font>
    <font>
      <u/>
      <sz val="11"/>
      <color theme="10"/>
      <name val="ＭＳ Ｐゴシック"/>
      <family val="2"/>
      <charset val="128"/>
      <scheme val="minor"/>
    </font>
    <font>
      <b/>
      <sz val="12"/>
      <color theme="0"/>
      <name val="游ゴシック"/>
      <family val="3"/>
      <charset val="128"/>
    </font>
    <font>
      <sz val="11"/>
      <color theme="0"/>
      <name val="ＭＳ Ｐゴシック"/>
      <family val="2"/>
      <charset val="128"/>
      <scheme val="minor"/>
    </font>
    <font>
      <sz val="11"/>
      <color theme="0"/>
      <name val="ＭＳ Ｐゴシック"/>
      <family val="3"/>
      <charset val="128"/>
      <scheme val="minor"/>
    </font>
  </fonts>
  <fills count="10">
    <fill>
      <patternFill patternType="none"/>
    </fill>
    <fill>
      <patternFill patternType="gray125"/>
    </fill>
    <fill>
      <patternFill patternType="solid">
        <fgColor rgb="FFCCFFFF"/>
        <bgColor indexed="64"/>
      </patternFill>
    </fill>
    <fill>
      <patternFill patternType="solid">
        <fgColor rgb="FF99CCFF"/>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249977111117893"/>
        <bgColor indexed="64"/>
      </patternFill>
    </fill>
    <fill>
      <patternFill patternType="solid">
        <fgColor theme="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indexed="64"/>
      </right>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right style="dashDot">
        <color auto="1"/>
      </right>
      <top/>
      <bottom style="dashDot">
        <color auto="1"/>
      </bottom>
      <diagonal/>
    </border>
    <border>
      <left/>
      <right/>
      <top/>
      <bottom style="dashDot">
        <color auto="1"/>
      </bottom>
      <diagonal/>
    </border>
    <border>
      <left style="dashDot">
        <color auto="1"/>
      </left>
      <right/>
      <top/>
      <bottom style="dashDot">
        <color auto="1"/>
      </bottom>
      <diagonal/>
    </border>
    <border>
      <left/>
      <right style="dashDot">
        <color auto="1"/>
      </right>
      <top/>
      <bottom/>
      <diagonal/>
    </border>
    <border>
      <left style="dashDot">
        <color auto="1"/>
      </left>
      <right/>
      <top/>
      <bottom/>
      <diagonal/>
    </border>
    <border>
      <left/>
      <right style="dashDot">
        <color auto="1"/>
      </right>
      <top style="dashDot">
        <color auto="1"/>
      </top>
      <bottom/>
      <diagonal/>
    </border>
    <border>
      <left/>
      <right/>
      <top style="dashDot">
        <color auto="1"/>
      </top>
      <bottom/>
      <diagonal/>
    </border>
    <border>
      <left style="dashDot">
        <color auto="1"/>
      </left>
      <right/>
      <top style="dashDot">
        <color auto="1"/>
      </top>
      <bottom/>
      <diagonal/>
    </border>
    <border diagonalDown="1">
      <left style="thin">
        <color auto="1"/>
      </left>
      <right/>
      <top style="thin">
        <color auto="1"/>
      </top>
      <bottom style="thin">
        <color indexed="64"/>
      </bottom>
      <diagonal style="thin">
        <color auto="1"/>
      </diagonal>
    </border>
    <border diagonalDown="1">
      <left/>
      <right/>
      <top style="thin">
        <color auto="1"/>
      </top>
      <bottom style="thin">
        <color indexed="64"/>
      </bottom>
      <diagonal style="thin">
        <color auto="1"/>
      </diagonal>
    </border>
    <border diagonalDown="1">
      <left/>
      <right style="thin">
        <color auto="1"/>
      </right>
      <top style="thin">
        <color auto="1"/>
      </top>
      <bottom style="thin">
        <color indexed="64"/>
      </bottom>
      <diagonal style="thin">
        <color auto="1"/>
      </diagonal>
    </border>
  </borders>
  <cellStyleXfs count="8">
    <xf numFmtId="0" fontId="0" fillId="0" borderId="0">
      <alignment vertical="center"/>
    </xf>
    <xf numFmtId="0" fontId="6" fillId="0" borderId="0">
      <alignment vertical="center"/>
    </xf>
    <xf numFmtId="0" fontId="14" fillId="0" borderId="0">
      <alignment vertical="center"/>
    </xf>
    <xf numFmtId="0" fontId="6" fillId="0" borderId="0">
      <alignment vertical="center"/>
    </xf>
    <xf numFmtId="0" fontId="2" fillId="0" borderId="0">
      <alignment vertical="center"/>
    </xf>
    <xf numFmtId="0" fontId="17" fillId="0" borderId="0">
      <alignment vertical="center"/>
    </xf>
    <xf numFmtId="0" fontId="1" fillId="0" borderId="0">
      <alignment vertical="center"/>
    </xf>
    <xf numFmtId="0" fontId="67" fillId="0" borderId="0" applyNumberFormat="0" applyFill="0" applyBorder="0" applyAlignment="0" applyProtection="0">
      <alignment vertical="center"/>
    </xf>
  </cellStyleXfs>
  <cellXfs count="373">
    <xf numFmtId="0" fontId="0" fillId="0" borderId="0" xfId="0">
      <alignment vertical="center"/>
    </xf>
    <xf numFmtId="0" fontId="14" fillId="0" borderId="0" xfId="2" applyAlignment="1">
      <alignment vertical="center" shrinkToFit="1"/>
    </xf>
    <xf numFmtId="0" fontId="14" fillId="5" borderId="0" xfId="2" applyFill="1" applyAlignment="1">
      <alignment vertical="center" shrinkToFit="1"/>
    </xf>
    <xf numFmtId="0" fontId="14" fillId="0" borderId="0" xfId="2" quotePrefix="1" applyAlignment="1">
      <alignment vertical="center" shrinkToFit="1"/>
    </xf>
    <xf numFmtId="0" fontId="14" fillId="6" borderId="0" xfId="2" applyFill="1" applyAlignment="1">
      <alignment vertical="center" shrinkToFit="1"/>
    </xf>
    <xf numFmtId="0" fontId="0" fillId="0" borderId="0" xfId="0" applyAlignment="1" applyProtection="1">
      <alignment vertical="center"/>
    </xf>
    <xf numFmtId="0" fontId="7" fillId="0" borderId="0" xfId="4" applyFont="1" applyAlignment="1" applyProtection="1">
      <alignment horizontal="left" vertical="center"/>
    </xf>
    <xf numFmtId="0" fontId="7" fillId="0" borderId="0" xfId="4" applyFont="1" applyProtection="1">
      <alignment vertical="center"/>
    </xf>
    <xf numFmtId="0" fontId="2" fillId="0" borderId="0" xfId="4" applyProtection="1">
      <alignment vertical="center"/>
    </xf>
    <xf numFmtId="0" fontId="11" fillId="0" borderId="0" xfId="4" applyFont="1" applyAlignment="1" applyProtection="1">
      <alignment horizontal="left" vertical="center"/>
    </xf>
    <xf numFmtId="0" fontId="8" fillId="0" borderId="0" xfId="4" applyFont="1" applyAlignment="1" applyProtection="1">
      <alignment horizontal="center" vertical="center"/>
    </xf>
    <xf numFmtId="0" fontId="8" fillId="0" borderId="0" xfId="4" applyFont="1" applyAlignment="1" applyProtection="1">
      <alignment horizontal="centerContinuous" vertical="center"/>
    </xf>
    <xf numFmtId="0" fontId="8" fillId="0" borderId="0" xfId="4" applyFont="1" applyProtection="1">
      <alignment vertical="center"/>
    </xf>
    <xf numFmtId="0" fontId="25" fillId="2" borderId="0" xfId="5" applyFont="1" applyFill="1" applyProtection="1">
      <alignment vertical="center"/>
    </xf>
    <xf numFmtId="0" fontId="19" fillId="2" borderId="0" xfId="5" applyFont="1" applyFill="1" applyProtection="1">
      <alignment vertical="center"/>
    </xf>
    <xf numFmtId="0" fontId="19" fillId="2" borderId="0" xfId="5" applyFont="1" applyFill="1" applyAlignment="1" applyProtection="1">
      <alignment horizontal="right" vertical="center"/>
    </xf>
    <xf numFmtId="0" fontId="19" fillId="0" borderId="0" xfId="5" applyFont="1" applyProtection="1">
      <alignment vertical="center"/>
    </xf>
    <xf numFmtId="0" fontId="25" fillId="0" borderId="0" xfId="5" applyFont="1" applyAlignment="1" applyProtection="1">
      <alignment horizontal="left" vertical="center"/>
    </xf>
    <xf numFmtId="0" fontId="19" fillId="0" borderId="0" xfId="5" applyFont="1" applyAlignment="1" applyProtection="1">
      <alignment horizontal="right" vertical="center"/>
    </xf>
    <xf numFmtId="0" fontId="26" fillId="0" borderId="0" xfId="5" applyFont="1" applyProtection="1">
      <alignment vertical="center"/>
    </xf>
    <xf numFmtId="0" fontId="25" fillId="0" borderId="0" xfId="5" applyFont="1" applyProtection="1">
      <alignment vertical="center"/>
    </xf>
    <xf numFmtId="0" fontId="17" fillId="0" borderId="0" xfId="5" applyProtection="1">
      <alignment vertical="center"/>
    </xf>
    <xf numFmtId="0" fontId="0" fillId="0" borderId="0" xfId="5" applyFont="1" applyProtection="1">
      <alignment vertical="center"/>
    </xf>
    <xf numFmtId="176" fontId="7" fillId="0" borderId="0" xfId="5" applyNumberFormat="1" applyFont="1" applyAlignment="1" applyProtection="1">
      <alignment horizontal="left" vertical="center"/>
    </xf>
    <xf numFmtId="0" fontId="7" fillId="0" borderId="0" xfId="5" applyFont="1" applyProtection="1">
      <alignment vertical="center"/>
    </xf>
    <xf numFmtId="0" fontId="7" fillId="0" borderId="0" xfId="5" applyFont="1" applyAlignment="1" applyProtection="1">
      <alignment horizontal="left" vertical="center"/>
    </xf>
    <xf numFmtId="0" fontId="9" fillId="0" borderId="0" xfId="5" applyFont="1" applyAlignment="1" applyProtection="1">
      <alignment horizontal="left" vertical="center"/>
    </xf>
    <xf numFmtId="0" fontId="25" fillId="0" borderId="0" xfId="4" applyFont="1" applyProtection="1">
      <alignment vertical="center"/>
    </xf>
    <xf numFmtId="0" fontId="19" fillId="0" borderId="0" xfId="4" applyFont="1" applyProtection="1">
      <alignment vertical="center"/>
    </xf>
    <xf numFmtId="0" fontId="19" fillId="0" borderId="0" xfId="4" applyFont="1" applyAlignment="1" applyProtection="1">
      <alignment horizontal="right" vertical="center"/>
    </xf>
    <xf numFmtId="0" fontId="26" fillId="0" borderId="0" xfId="4" applyFont="1" applyProtection="1">
      <alignment vertical="center"/>
    </xf>
    <xf numFmtId="178" fontId="25" fillId="0" borderId="0" xfId="4" applyNumberFormat="1" applyFont="1" applyAlignment="1" applyProtection="1">
      <alignment horizontal="left" vertical="center"/>
    </xf>
    <xf numFmtId="0" fontId="20" fillId="0" borderId="0" xfId="5" applyFont="1" applyProtection="1">
      <alignment vertical="center"/>
    </xf>
    <xf numFmtId="0" fontId="19" fillId="0" borderId="0" xfId="4" applyFont="1" applyAlignment="1" applyProtection="1">
      <alignment horizontal="center" vertical="center"/>
    </xf>
    <xf numFmtId="0" fontId="20" fillId="0" borderId="0" xfId="4" applyFont="1" applyProtection="1">
      <alignment vertical="center"/>
    </xf>
    <xf numFmtId="0" fontId="24" fillId="0" borderId="0" xfId="4" applyFont="1" applyAlignment="1" applyProtection="1">
      <alignment horizontal="right" vertical="center"/>
    </xf>
    <xf numFmtId="177" fontId="25" fillId="0" borderId="0" xfId="4" applyNumberFormat="1" applyFont="1" applyAlignment="1" applyProtection="1">
      <alignment horizontal="left" vertical="center"/>
    </xf>
    <xf numFmtId="0" fontId="19" fillId="0" borderId="0" xfId="4" applyFont="1" applyAlignment="1" applyProtection="1">
      <alignment vertical="center" shrinkToFit="1"/>
    </xf>
    <xf numFmtId="0" fontId="34" fillId="0" borderId="0" xfId="4" applyFont="1" applyProtection="1">
      <alignment vertical="center"/>
    </xf>
    <xf numFmtId="0" fontId="27" fillId="0" borderId="0" xfId="4" applyFont="1" applyProtection="1">
      <alignment vertical="center"/>
    </xf>
    <xf numFmtId="0" fontId="33" fillId="0" borderId="0" xfId="5" applyFont="1" applyAlignment="1" applyProtection="1">
      <alignment horizontal="left" vertical="center"/>
    </xf>
    <xf numFmtId="0" fontId="19" fillId="0" borderId="0" xfId="5" applyFont="1" applyAlignment="1" applyProtection="1">
      <alignment vertical="top"/>
    </xf>
    <xf numFmtId="178" fontId="25" fillId="2" borderId="0" xfId="4" applyNumberFormat="1" applyFont="1" applyFill="1" applyAlignment="1" applyProtection="1">
      <alignment horizontal="left" vertical="top"/>
    </xf>
    <xf numFmtId="0" fontId="19" fillId="0" borderId="0" xfId="4" applyFont="1" applyAlignment="1" applyProtection="1">
      <alignment vertical="center" wrapText="1"/>
    </xf>
    <xf numFmtId="0" fontId="25" fillId="0" borderId="0" xfId="4" applyFont="1" applyAlignment="1" applyProtection="1">
      <alignment horizontal="centerContinuous" vertical="center"/>
    </xf>
    <xf numFmtId="0" fontId="19" fillId="0" borderId="17" xfId="4" applyFont="1" applyBorder="1" applyProtection="1">
      <alignment vertical="center"/>
    </xf>
    <xf numFmtId="0" fontId="19" fillId="0" borderId="0" xfId="4" applyFont="1" applyAlignment="1" applyProtection="1">
      <alignment vertical="top"/>
    </xf>
    <xf numFmtId="0" fontId="19" fillId="0" borderId="16" xfId="5" applyFont="1" applyBorder="1" applyProtection="1">
      <alignment vertical="center"/>
    </xf>
    <xf numFmtId="0" fontId="19" fillId="0" borderId="15" xfId="4" applyFont="1" applyBorder="1" applyProtection="1">
      <alignment vertical="center"/>
    </xf>
    <xf numFmtId="0" fontId="19" fillId="0" borderId="14" xfId="4" applyFont="1" applyBorder="1" applyAlignment="1" applyProtection="1">
      <alignment vertical="top"/>
    </xf>
    <xf numFmtId="0" fontId="19" fillId="0" borderId="13" xfId="5" applyFont="1" applyBorder="1" applyProtection="1">
      <alignment vertical="center"/>
    </xf>
    <xf numFmtId="0" fontId="30" fillId="0" borderId="0" xfId="4" applyFont="1" applyProtection="1">
      <alignment vertical="center"/>
    </xf>
    <xf numFmtId="0" fontId="25" fillId="0" borderId="7" xfId="4" applyFont="1" applyBorder="1" applyAlignment="1" applyProtection="1">
      <alignment horizontal="centerContinuous" vertical="center"/>
    </xf>
    <xf numFmtId="0" fontId="19" fillId="0" borderId="3" xfId="4" applyFont="1" applyBorder="1" applyAlignment="1" applyProtection="1">
      <alignment horizontal="centerContinuous" vertical="center"/>
    </xf>
    <xf numFmtId="0" fontId="19" fillId="0" borderId="4" xfId="4" applyFont="1" applyBorder="1" applyAlignment="1" applyProtection="1">
      <alignment horizontal="centerContinuous" vertical="center"/>
    </xf>
    <xf numFmtId="0" fontId="25" fillId="0" borderId="3" xfId="4" applyFont="1" applyBorder="1" applyAlignment="1" applyProtection="1">
      <alignment horizontal="centerContinuous" vertical="center"/>
    </xf>
    <xf numFmtId="0" fontId="25" fillId="0" borderId="4" xfId="4" applyFont="1" applyBorder="1" applyAlignment="1" applyProtection="1">
      <alignment horizontal="centerContinuous" vertical="center"/>
    </xf>
    <xf numFmtId="0" fontId="20" fillId="0" borderId="7" xfId="4" applyFont="1" applyBorder="1" applyProtection="1">
      <alignment vertical="center"/>
    </xf>
    <xf numFmtId="0" fontId="19" fillId="0" borderId="3" xfId="4" applyFont="1" applyBorder="1" applyProtection="1">
      <alignment vertical="center"/>
    </xf>
    <xf numFmtId="0" fontId="19" fillId="0" borderId="4" xfId="4" applyFont="1" applyBorder="1" applyProtection="1">
      <alignment vertical="center"/>
    </xf>
    <xf numFmtId="0" fontId="20" fillId="0" borderId="6" xfId="4" applyFont="1" applyBorder="1" applyProtection="1">
      <alignment vertical="center"/>
    </xf>
    <xf numFmtId="0" fontId="19" fillId="0" borderId="2" xfId="4" applyFont="1" applyBorder="1" applyProtection="1">
      <alignment vertical="center"/>
    </xf>
    <xf numFmtId="0" fontId="19" fillId="0" borderId="8" xfId="4" applyFont="1" applyBorder="1" applyProtection="1">
      <alignment vertical="center"/>
    </xf>
    <xf numFmtId="0" fontId="20" fillId="0" borderId="10" xfId="4" applyFont="1" applyBorder="1" applyProtection="1">
      <alignment vertical="center"/>
    </xf>
    <xf numFmtId="0" fontId="19" fillId="0" borderId="11" xfId="4" applyFont="1" applyBorder="1" applyProtection="1">
      <alignment vertical="center"/>
    </xf>
    <xf numFmtId="0" fontId="19" fillId="0" borderId="9" xfId="4" applyFont="1" applyBorder="1" applyProtection="1">
      <alignment vertical="center"/>
    </xf>
    <xf numFmtId="0" fontId="17" fillId="0" borderId="11" xfId="5" applyBorder="1" applyAlignment="1" applyProtection="1">
      <alignment vertical="center" wrapText="1"/>
    </xf>
    <xf numFmtId="0" fontId="0" fillId="0" borderId="11" xfId="0" applyBorder="1" applyAlignment="1" applyProtection="1">
      <alignment vertical="center" wrapText="1"/>
    </xf>
    <xf numFmtId="0" fontId="0" fillId="0" borderId="9" xfId="0" applyBorder="1" applyAlignment="1" applyProtection="1">
      <alignment vertical="center" wrapText="1"/>
    </xf>
    <xf numFmtId="0" fontId="19" fillId="0" borderId="5" xfId="5" applyFont="1" applyBorder="1" applyProtection="1">
      <alignment vertical="center"/>
    </xf>
    <xf numFmtId="0" fontId="24" fillId="0" borderId="0" xfId="4" applyFont="1" applyBorder="1" applyAlignment="1" applyProtection="1">
      <alignment horizontal="right" vertical="center"/>
    </xf>
    <xf numFmtId="0" fontId="2" fillId="0" borderId="0" xfId="4" applyBorder="1" applyProtection="1">
      <alignment vertical="center"/>
    </xf>
    <xf numFmtId="0" fontId="25" fillId="0" borderId="0" xfId="4" applyFont="1" applyBorder="1" applyProtection="1">
      <alignment vertical="center"/>
    </xf>
    <xf numFmtId="0" fontId="25" fillId="0" borderId="12" xfId="4" applyFont="1" applyBorder="1" applyProtection="1">
      <alignment vertical="center"/>
    </xf>
    <xf numFmtId="0" fontId="2" fillId="0" borderId="6" xfId="4" applyBorder="1" applyProtection="1">
      <alignment vertical="center"/>
    </xf>
    <xf numFmtId="0" fontId="2" fillId="0" borderId="2" xfId="4" applyBorder="1" applyProtection="1">
      <alignment vertical="center"/>
    </xf>
    <xf numFmtId="0" fontId="25" fillId="0" borderId="2" xfId="4" applyFont="1" applyBorder="1" applyProtection="1">
      <alignment vertical="center"/>
    </xf>
    <xf numFmtId="0" fontId="25" fillId="0" borderId="8" xfId="4" applyFont="1" applyBorder="1" applyProtection="1">
      <alignment vertical="center"/>
    </xf>
    <xf numFmtId="0" fontId="31" fillId="0" borderId="0" xfId="4" applyFont="1" applyAlignment="1" applyProtection="1">
      <alignment horizontal="left" vertical="center"/>
    </xf>
    <xf numFmtId="0" fontId="31" fillId="0" borderId="0" xfId="4" applyFont="1" applyProtection="1">
      <alignment vertical="center"/>
    </xf>
    <xf numFmtId="0" fontId="26" fillId="0" borderId="0" xfId="4" applyFont="1" applyAlignment="1" applyProtection="1">
      <alignment horizontal="right" vertical="center" shrinkToFit="1"/>
    </xf>
    <xf numFmtId="0" fontId="32" fillId="0" borderId="0" xfId="4" applyFont="1" applyAlignment="1" applyProtection="1">
      <alignment horizontal="right" vertical="center"/>
    </xf>
    <xf numFmtId="0" fontId="19" fillId="0" borderId="1" xfId="4" applyFont="1" applyBorder="1" applyAlignment="1" applyProtection="1">
      <alignment horizontal="center" vertical="center" wrapText="1"/>
    </xf>
    <xf numFmtId="0" fontId="20" fillId="0" borderId="0" xfId="4" applyFont="1" applyAlignment="1" applyProtection="1">
      <alignment horizontal="right" vertical="center"/>
    </xf>
    <xf numFmtId="0" fontId="19" fillId="0" borderId="0" xfId="4" applyFont="1" applyAlignment="1" applyProtection="1">
      <alignment horizontal="left" vertical="center"/>
    </xf>
    <xf numFmtId="0" fontId="32" fillId="0" borderId="0" xfId="4" applyFont="1" applyProtection="1">
      <alignment vertical="center"/>
    </xf>
    <xf numFmtId="0" fontId="26" fillId="0" borderId="0" xfId="4" applyFont="1" applyAlignment="1" applyProtection="1">
      <alignment horizontal="left" vertical="center" indent="4"/>
    </xf>
    <xf numFmtId="0" fontId="26" fillId="0" borderId="0" xfId="4" applyFont="1" applyAlignment="1" applyProtection="1">
      <alignment vertical="center" shrinkToFit="1"/>
    </xf>
    <xf numFmtId="0" fontId="29" fillId="0" borderId="0" xfId="5" applyFont="1" applyBorder="1" applyAlignment="1" applyProtection="1">
      <alignment horizontal="left" vertical="center"/>
    </xf>
    <xf numFmtId="0" fontId="28" fillId="0" borderId="0" xfId="5" applyFont="1" applyBorder="1" applyAlignment="1" applyProtection="1">
      <alignment horizontal="centerContinuous" vertical="center"/>
    </xf>
    <xf numFmtId="0" fontId="26" fillId="0" borderId="0" xfId="4" applyFont="1" applyBorder="1" applyProtection="1">
      <alignment vertical="center"/>
    </xf>
    <xf numFmtId="0" fontId="28" fillId="0" borderId="0" xfId="5" applyFont="1" applyBorder="1" applyProtection="1">
      <alignment vertical="center"/>
    </xf>
    <xf numFmtId="0" fontId="25" fillId="0" borderId="0" xfId="4" applyFont="1" applyBorder="1" applyAlignment="1" applyProtection="1">
      <alignment horizontal="left" vertical="center"/>
    </xf>
    <xf numFmtId="0" fontId="25" fillId="0" borderId="0" xfId="4" applyFont="1" applyBorder="1" applyAlignment="1" applyProtection="1">
      <alignment horizontal="center" vertical="center" wrapText="1"/>
    </xf>
    <xf numFmtId="0" fontId="19" fillId="0" borderId="0" xfId="4" applyFont="1" applyBorder="1" applyProtection="1">
      <alignment vertical="center"/>
    </xf>
    <xf numFmtId="0" fontId="19" fillId="0" borderId="0" xfId="4" applyFont="1" applyBorder="1" applyAlignment="1" applyProtection="1">
      <alignment vertical="center"/>
    </xf>
    <xf numFmtId="0" fontId="28" fillId="0" borderId="0" xfId="5" applyFont="1" applyAlignment="1" applyProtection="1">
      <alignment horizontal="centerContinuous" vertical="center"/>
    </xf>
    <xf numFmtId="0" fontId="25" fillId="0" borderId="0" xfId="4" applyFont="1" applyBorder="1" applyAlignment="1" applyProtection="1">
      <alignment horizontal="left" vertical="center" wrapText="1"/>
    </xf>
    <xf numFmtId="0" fontId="19" fillId="0" borderId="0" xfId="4" applyFont="1" applyBorder="1" applyAlignment="1" applyProtection="1">
      <alignment horizontal="left" vertical="center" wrapText="1"/>
    </xf>
    <xf numFmtId="0" fontId="19" fillId="0" borderId="0" xfId="4" applyFont="1" applyBorder="1" applyAlignment="1" applyProtection="1">
      <alignment horizontal="left" vertical="center"/>
    </xf>
    <xf numFmtId="0" fontId="19" fillId="0" borderId="28" xfId="4" applyFont="1" applyBorder="1" applyProtection="1">
      <alignment vertical="center"/>
    </xf>
    <xf numFmtId="0" fontId="19" fillId="0" borderId="27" xfId="4" applyFont="1" applyBorder="1" applyProtection="1">
      <alignment vertical="center"/>
    </xf>
    <xf numFmtId="0" fontId="19" fillId="0" borderId="27" xfId="4" applyFont="1" applyBorder="1" applyAlignment="1" applyProtection="1">
      <alignment horizontal="left" vertical="center"/>
    </xf>
    <xf numFmtId="0" fontId="19" fillId="0" borderId="26" xfId="4" applyFont="1" applyBorder="1" applyAlignment="1" applyProtection="1">
      <alignment horizontal="left" vertical="center"/>
    </xf>
    <xf numFmtId="0" fontId="19" fillId="0" borderId="25" xfId="4" applyFont="1" applyBorder="1" applyProtection="1">
      <alignment vertical="center"/>
    </xf>
    <xf numFmtId="0" fontId="19" fillId="0" borderId="0" xfId="4" applyFont="1" applyBorder="1" applyAlignment="1" applyProtection="1">
      <alignment vertical="top"/>
    </xf>
    <xf numFmtId="0" fontId="19" fillId="0" borderId="24" xfId="4" applyFont="1" applyBorder="1" applyAlignment="1" applyProtection="1">
      <alignment horizontal="left" vertical="center"/>
    </xf>
    <xf numFmtId="0" fontId="25" fillId="0" borderId="0" xfId="4" applyFont="1" applyBorder="1" applyAlignment="1" applyProtection="1">
      <alignment vertical="center"/>
    </xf>
    <xf numFmtId="0" fontId="19" fillId="0" borderId="0" xfId="4" applyFont="1" applyFill="1" applyBorder="1" applyAlignment="1" applyProtection="1">
      <alignment vertical="center" wrapText="1"/>
    </xf>
    <xf numFmtId="0" fontId="20" fillId="0" borderId="0" xfId="4" applyFont="1" applyAlignment="1" applyProtection="1">
      <alignment horizontal="left" vertical="center"/>
    </xf>
    <xf numFmtId="0" fontId="20" fillId="0" borderId="0" xfId="4" applyFont="1" applyAlignment="1" applyProtection="1">
      <alignment horizontal="center" vertical="center"/>
    </xf>
    <xf numFmtId="0" fontId="17" fillId="0" borderId="0" xfId="5" applyAlignment="1" applyProtection="1">
      <alignment horizontal="center" vertical="center"/>
    </xf>
    <xf numFmtId="0" fontId="29" fillId="0" borderId="0" xfId="5" applyFont="1" applyAlignment="1" applyProtection="1">
      <alignment horizontal="left" vertical="center"/>
    </xf>
    <xf numFmtId="0" fontId="28" fillId="0" borderId="0" xfId="5" applyFont="1" applyAlignment="1" applyProtection="1">
      <alignment horizontal="center" vertical="center"/>
    </xf>
    <xf numFmtId="0" fontId="28" fillId="0" borderId="0" xfId="5" applyFont="1" applyProtection="1">
      <alignment vertical="center"/>
    </xf>
    <xf numFmtId="0" fontId="19" fillId="0" borderId="0" xfId="4" applyFont="1" applyAlignment="1" applyProtection="1">
      <alignment horizontal="right" vertical="center" shrinkToFit="1"/>
    </xf>
    <xf numFmtId="0" fontId="23" fillId="0" borderId="0" xfId="4" applyFont="1" applyProtection="1">
      <alignment vertical="center"/>
    </xf>
    <xf numFmtId="0" fontId="33" fillId="0" borderId="0" xfId="4" applyFont="1" applyAlignment="1" applyProtection="1">
      <alignment horizontal="left" vertical="center"/>
    </xf>
    <xf numFmtId="0" fontId="35" fillId="0" borderId="0" xfId="4" applyFont="1" applyAlignment="1" applyProtection="1">
      <alignment horizontal="center" vertical="center"/>
    </xf>
    <xf numFmtId="0" fontId="35" fillId="0" borderId="0" xfId="4" applyFont="1" applyAlignment="1" applyProtection="1">
      <alignment horizontal="centerContinuous" vertical="center"/>
    </xf>
    <xf numFmtId="0" fontId="35" fillId="0" borderId="0" xfId="4" applyFont="1" applyProtection="1">
      <alignment vertical="center"/>
    </xf>
    <xf numFmtId="0" fontId="37" fillId="0" borderId="0" xfId="4" applyFont="1" applyProtection="1">
      <alignment vertical="center"/>
    </xf>
    <xf numFmtId="0" fontId="36" fillId="0" borderId="0" xfId="4" applyFont="1" applyProtection="1">
      <alignment vertical="center"/>
    </xf>
    <xf numFmtId="178" fontId="25" fillId="2" borderId="0" xfId="5" applyNumberFormat="1" applyFont="1" applyFill="1" applyAlignment="1" applyProtection="1">
      <alignment horizontal="left" vertical="center" shrinkToFit="1"/>
    </xf>
    <xf numFmtId="0" fontId="22" fillId="0" borderId="0" xfId="4" applyFont="1" applyProtection="1">
      <alignment vertical="center"/>
    </xf>
    <xf numFmtId="0" fontId="19" fillId="0" borderId="28" xfId="5" applyFont="1" applyBorder="1" applyProtection="1">
      <alignment vertical="center"/>
    </xf>
    <xf numFmtId="0" fontId="19" fillId="0" borderId="26" xfId="4" applyFont="1" applyBorder="1" applyProtection="1">
      <alignment vertical="center"/>
    </xf>
    <xf numFmtId="0" fontId="19" fillId="0" borderId="24" xfId="4" applyFont="1" applyBorder="1" applyProtection="1">
      <alignment vertical="center"/>
    </xf>
    <xf numFmtId="0" fontId="20" fillId="0" borderId="0" xfId="4" applyFont="1" applyBorder="1" applyAlignment="1" applyProtection="1"/>
    <xf numFmtId="0" fontId="40" fillId="0" borderId="0" xfId="4" applyFont="1" applyProtection="1">
      <alignment vertical="center"/>
    </xf>
    <xf numFmtId="0" fontId="20" fillId="0" borderId="0" xfId="4" applyFont="1" applyBorder="1" applyProtection="1">
      <alignment vertical="center"/>
    </xf>
    <xf numFmtId="0" fontId="19" fillId="0" borderId="0" xfId="5" applyFont="1" applyBorder="1" applyProtection="1">
      <alignment vertical="center"/>
    </xf>
    <xf numFmtId="0" fontId="20" fillId="0" borderId="0" xfId="4" applyFont="1" applyBorder="1" applyAlignment="1" applyProtection="1">
      <alignment vertical="center"/>
    </xf>
    <xf numFmtId="0" fontId="25" fillId="2" borderId="0" xfId="5" applyFont="1" applyFill="1" applyAlignment="1" applyProtection="1">
      <alignment horizontal="left" vertical="center"/>
    </xf>
    <xf numFmtId="0" fontId="22" fillId="2" borderId="0" xfId="4" applyFont="1" applyFill="1" applyProtection="1">
      <alignment vertical="center"/>
    </xf>
    <xf numFmtId="0" fontId="35" fillId="0" borderId="0" xfId="5" applyFont="1" applyAlignment="1" applyProtection="1">
      <alignment horizontal="centerContinuous" vertical="center"/>
    </xf>
    <xf numFmtId="0" fontId="21" fillId="0" borderId="0" xfId="4" applyFont="1" applyProtection="1">
      <alignment vertical="center"/>
    </xf>
    <xf numFmtId="0" fontId="20" fillId="0" borderId="0" xfId="4" applyFont="1" applyAlignment="1" applyProtection="1"/>
    <xf numFmtId="178" fontId="25" fillId="0" borderId="0" xfId="5" applyNumberFormat="1" applyFont="1" applyAlignment="1" applyProtection="1">
      <alignment horizontal="left" vertical="center" shrinkToFit="1"/>
    </xf>
    <xf numFmtId="0" fontId="35" fillId="0" borderId="0" xfId="5" applyFont="1" applyAlignment="1" applyProtection="1">
      <alignment horizontal="center" vertical="center"/>
    </xf>
    <xf numFmtId="0" fontId="35" fillId="0" borderId="0" xfId="5" applyFont="1" applyProtection="1">
      <alignment vertical="center"/>
    </xf>
    <xf numFmtId="0" fontId="2" fillId="2" borderId="0" xfId="4" applyFill="1" applyProtection="1">
      <alignment vertical="center"/>
    </xf>
    <xf numFmtId="0" fontId="4" fillId="0" borderId="0" xfId="4" applyFont="1" applyProtection="1">
      <alignment vertical="center"/>
    </xf>
    <xf numFmtId="0" fontId="2" fillId="0" borderId="1" xfId="4" applyBorder="1" applyAlignment="1" applyProtection="1">
      <alignment horizontal="center" vertical="center"/>
    </xf>
    <xf numFmtId="177" fontId="7" fillId="0" borderId="0" xfId="4" applyNumberFormat="1" applyFont="1" applyAlignment="1" applyProtection="1">
      <alignment horizontal="left" vertical="center"/>
    </xf>
    <xf numFmtId="0" fontId="13" fillId="0" borderId="0" xfId="4" applyFont="1" applyProtection="1">
      <alignment vertical="center"/>
    </xf>
    <xf numFmtId="0" fontId="10" fillId="0" borderId="0" xfId="4" applyFont="1" applyProtection="1">
      <alignment vertical="center"/>
    </xf>
    <xf numFmtId="0" fontId="2" fillId="0" borderId="0" xfId="4" applyAlignment="1" applyProtection="1">
      <alignment horizontal="left" vertical="center"/>
    </xf>
    <xf numFmtId="178" fontId="7" fillId="2" borderId="0" xfId="4" applyNumberFormat="1" applyFont="1" applyFill="1" applyAlignment="1" applyProtection="1">
      <alignment horizontal="left" vertical="top" shrinkToFit="1"/>
    </xf>
    <xf numFmtId="0" fontId="19" fillId="0" borderId="1" xfId="4" applyFont="1" applyBorder="1" applyAlignment="1" applyProtection="1">
      <alignment horizontal="center" vertical="center" wrapText="1" shrinkToFit="1"/>
    </xf>
    <xf numFmtId="0" fontId="31" fillId="0" borderId="0" xfId="6" applyFont="1" applyAlignment="1">
      <alignment horizontal="left" vertical="center"/>
    </xf>
    <xf numFmtId="0" fontId="31" fillId="0" borderId="0" xfId="6" applyFont="1">
      <alignment vertical="center"/>
    </xf>
    <xf numFmtId="0" fontId="26" fillId="0" borderId="0" xfId="6" applyFont="1">
      <alignment vertical="center"/>
    </xf>
    <xf numFmtId="0" fontId="26" fillId="0" borderId="0" xfId="6" applyFont="1" applyAlignment="1">
      <alignment horizontal="right" vertical="center"/>
    </xf>
    <xf numFmtId="0" fontId="41" fillId="0" borderId="0" xfId="6" applyFont="1">
      <alignment vertical="center"/>
    </xf>
    <xf numFmtId="0" fontId="31" fillId="2" borderId="0" xfId="6" applyFont="1" applyFill="1" applyAlignment="1">
      <alignment horizontal="left" vertical="center"/>
    </xf>
    <xf numFmtId="0" fontId="31" fillId="2" borderId="0" xfId="6" applyFont="1" applyFill="1">
      <alignment vertical="center"/>
    </xf>
    <xf numFmtId="0" fontId="26" fillId="2" borderId="0" xfId="6" applyFont="1" applyFill="1">
      <alignment vertical="center"/>
    </xf>
    <xf numFmtId="0" fontId="31" fillId="0" borderId="0" xfId="6" applyFont="1" applyAlignment="1">
      <alignment horizontal="centerContinuous" vertical="center"/>
    </xf>
    <xf numFmtId="0" fontId="31" fillId="0" borderId="0" xfId="6" applyFont="1" applyAlignment="1">
      <alignment horizontal="center" vertical="center"/>
    </xf>
    <xf numFmtId="0" fontId="44" fillId="0" borderId="0" xfId="6" applyFont="1">
      <alignment vertical="center"/>
    </xf>
    <xf numFmtId="0" fontId="26" fillId="0" borderId="0" xfId="6" applyFont="1" applyAlignment="1">
      <alignment horizontal="center" vertical="center"/>
    </xf>
    <xf numFmtId="0" fontId="45" fillId="0" borderId="0" xfId="6" applyFont="1" applyAlignment="1">
      <alignment horizontal="left" vertical="top" wrapText="1"/>
    </xf>
    <xf numFmtId="0" fontId="41" fillId="0" borderId="0" xfId="6" applyFont="1" applyAlignment="1">
      <alignment horizontal="left" vertical="top" wrapText="1"/>
    </xf>
    <xf numFmtId="0" fontId="26" fillId="0" borderId="0" xfId="6" applyFont="1" applyAlignment="1">
      <alignment vertical="top"/>
    </xf>
    <xf numFmtId="0" fontId="26" fillId="0" borderId="0" xfId="6" applyFont="1" applyAlignment="1">
      <alignment horizontal="left" vertical="top" wrapText="1"/>
    </xf>
    <xf numFmtId="0" fontId="31" fillId="0" borderId="0" xfId="6" applyFont="1" applyAlignment="1">
      <alignment vertical="top" wrapText="1"/>
    </xf>
    <xf numFmtId="0" fontId="31" fillId="0" borderId="0" xfId="6" applyFont="1" applyAlignment="1">
      <alignment horizontal="left" vertical="top"/>
    </xf>
    <xf numFmtId="0" fontId="31" fillId="0" borderId="0" xfId="6" applyFont="1" applyAlignment="1">
      <alignment horizontal="left" vertical="top" wrapText="1"/>
    </xf>
    <xf numFmtId="0" fontId="46" fillId="0" borderId="0" xfId="6" applyFont="1" applyAlignment="1">
      <alignment vertical="top" wrapText="1"/>
    </xf>
    <xf numFmtId="0" fontId="26" fillId="0" borderId="0" xfId="6" applyFont="1" applyAlignment="1">
      <alignment vertical="top" wrapText="1"/>
    </xf>
    <xf numFmtId="0" fontId="46" fillId="0" borderId="0" xfId="6" applyFont="1" applyAlignment="1">
      <alignment horizontal="left" vertical="top" wrapText="1"/>
    </xf>
    <xf numFmtId="0" fontId="49" fillId="0" borderId="0" xfId="6" applyFont="1" applyAlignment="1">
      <alignment horizontal="left" vertical="top" wrapText="1"/>
    </xf>
    <xf numFmtId="0" fontId="26" fillId="0" borderId="0" xfId="6" applyFont="1" applyAlignment="1">
      <alignment horizontal="left" vertical="center"/>
    </xf>
    <xf numFmtId="0" fontId="52" fillId="0" borderId="0" xfId="6" applyFont="1" applyAlignment="1">
      <alignment horizontal="left" vertical="top"/>
    </xf>
    <xf numFmtId="0" fontId="51" fillId="0" borderId="0" xfId="6" applyFont="1" applyAlignment="1">
      <alignment horizontal="left" vertical="top"/>
    </xf>
    <xf numFmtId="0" fontId="52" fillId="0" borderId="0" xfId="6" applyFont="1" applyAlignment="1">
      <alignment horizontal="left" vertical="top" wrapText="1"/>
    </xf>
    <xf numFmtId="0" fontId="53" fillId="0" borderId="0" xfId="6" applyFont="1" applyAlignment="1">
      <alignment horizontal="left" vertical="top" wrapText="1"/>
    </xf>
    <xf numFmtId="0" fontId="31" fillId="0" borderId="0" xfId="6" applyFont="1" applyAlignment="1">
      <alignment vertical="center" wrapText="1"/>
    </xf>
    <xf numFmtId="0" fontId="51" fillId="0" borderId="0" xfId="6" applyFont="1" applyAlignment="1">
      <alignment vertical="top"/>
    </xf>
    <xf numFmtId="0" fontId="52" fillId="0" borderId="0" xfId="6" applyFont="1" applyAlignment="1">
      <alignment vertical="top" wrapText="1"/>
    </xf>
    <xf numFmtId="0" fontId="52" fillId="0" borderId="0" xfId="6" applyFont="1" applyAlignment="1">
      <alignment vertical="top"/>
    </xf>
    <xf numFmtId="0" fontId="19" fillId="0" borderId="17" xfId="4" applyFont="1" applyBorder="1" applyAlignment="1" applyProtection="1">
      <alignment vertical="top"/>
    </xf>
    <xf numFmtId="0" fontId="19" fillId="0" borderId="0" xfId="5" applyFont="1" applyAlignment="1" applyProtection="1">
      <alignment horizontal="center" vertical="center"/>
    </xf>
    <xf numFmtId="0" fontId="0" fillId="0" borderId="7" xfId="5" applyFont="1" applyBorder="1" applyAlignment="1" applyProtection="1">
      <alignment horizontal="centerContinuous" vertical="center"/>
    </xf>
    <xf numFmtId="0" fontId="26" fillId="2" borderId="0" xfId="4" applyFont="1" applyFill="1" applyProtection="1">
      <alignment vertical="center"/>
    </xf>
    <xf numFmtId="0" fontId="26" fillId="2" borderId="0" xfId="4" applyFont="1" applyFill="1" applyAlignment="1" applyProtection="1">
      <alignment horizontal="right" vertical="center" shrinkToFit="1"/>
    </xf>
    <xf numFmtId="0" fontId="32" fillId="2" borderId="0" xfId="4" applyFont="1" applyFill="1" applyAlignment="1" applyProtection="1">
      <alignment horizontal="right" vertical="center"/>
    </xf>
    <xf numFmtId="0" fontId="25" fillId="2" borderId="0" xfId="4" applyFont="1" applyFill="1" applyProtection="1">
      <alignment vertical="center"/>
    </xf>
    <xf numFmtId="0" fontId="2" fillId="0" borderId="3" xfId="4" applyBorder="1" applyProtection="1">
      <alignment vertical="center"/>
    </xf>
    <xf numFmtId="0" fontId="2" fillId="0" borderId="11" xfId="4" applyBorder="1" applyProtection="1">
      <alignment vertical="center"/>
    </xf>
    <xf numFmtId="0" fontId="24" fillId="0" borderId="2" xfId="4" applyFont="1" applyBorder="1" applyAlignment="1" applyProtection="1">
      <alignment horizontal="right" vertical="center"/>
    </xf>
    <xf numFmtId="0" fontId="2" fillId="0" borderId="8" xfId="4" applyBorder="1" applyProtection="1">
      <alignment vertical="center"/>
    </xf>
    <xf numFmtId="0" fontId="2" fillId="0" borderId="12" xfId="4" applyBorder="1" applyProtection="1">
      <alignment vertical="center"/>
    </xf>
    <xf numFmtId="0" fontId="21" fillId="2" borderId="0" xfId="4" applyFont="1" applyFill="1" applyProtection="1">
      <alignment vertical="center"/>
    </xf>
    <xf numFmtId="0" fontId="22" fillId="0" borderId="0" xfId="4" applyFont="1" applyFill="1" applyBorder="1" applyAlignment="1" applyProtection="1">
      <alignment vertical="top" wrapText="1"/>
    </xf>
    <xf numFmtId="0" fontId="19" fillId="0" borderId="0" xfId="0" applyFont="1" applyBorder="1">
      <alignment vertical="center"/>
    </xf>
    <xf numFmtId="0" fontId="20" fillId="0" borderId="3" xfId="4" applyFont="1" applyBorder="1" applyProtection="1">
      <alignment vertical="center"/>
    </xf>
    <xf numFmtId="0" fontId="20" fillId="0" borderId="4" xfId="4" applyFont="1" applyBorder="1" applyProtection="1">
      <alignment vertical="center"/>
    </xf>
    <xf numFmtId="0" fontId="22" fillId="0" borderId="3" xfId="4" applyFont="1" applyFill="1" applyBorder="1" applyAlignment="1" applyProtection="1">
      <alignment vertical="top" wrapText="1"/>
    </xf>
    <xf numFmtId="0" fontId="22" fillId="0" borderId="4" xfId="4" applyFont="1" applyFill="1" applyBorder="1" applyAlignment="1" applyProtection="1">
      <alignment vertical="top" wrapText="1"/>
    </xf>
    <xf numFmtId="0" fontId="19" fillId="0" borderId="0" xfId="4" applyFont="1" applyFill="1" applyBorder="1" applyAlignment="1" applyProtection="1">
      <alignment horizontal="left" vertical="center" shrinkToFit="1"/>
    </xf>
    <xf numFmtId="0" fontId="19" fillId="0" borderId="0" xfId="5" applyFont="1" applyFill="1" applyBorder="1" applyAlignment="1" applyProtection="1">
      <alignment horizontal="left" vertical="top" wrapText="1"/>
    </xf>
    <xf numFmtId="0" fontId="21" fillId="2" borderId="0" xfId="5" applyFont="1" applyFill="1" applyProtection="1">
      <alignment vertical="center"/>
    </xf>
    <xf numFmtId="0" fontId="55" fillId="0" borderId="0" xfId="4" applyFont="1" applyAlignment="1" applyProtection="1">
      <alignment horizontal="left" vertical="center"/>
    </xf>
    <xf numFmtId="0" fontId="26" fillId="0" borderId="0" xfId="6" applyFont="1" applyAlignment="1">
      <alignment horizontal="left" vertical="top"/>
    </xf>
    <xf numFmtId="0" fontId="0" fillId="0" borderId="0" xfId="5" applyFont="1" applyAlignment="1" applyProtection="1">
      <alignment horizontal="center" vertical="center"/>
    </xf>
    <xf numFmtId="0" fontId="32" fillId="0" borderId="0" xfId="4" applyFont="1" applyFill="1" applyAlignment="1" applyProtection="1">
      <alignment horizontal="left" vertical="center"/>
    </xf>
    <xf numFmtId="0" fontId="26" fillId="0" borderId="0" xfId="4" applyFont="1" applyFill="1" applyProtection="1">
      <alignment vertical="center"/>
    </xf>
    <xf numFmtId="0" fontId="26" fillId="0" borderId="0" xfId="4" applyFont="1" applyFill="1" applyAlignment="1" applyProtection="1">
      <alignment horizontal="right" vertical="center" shrinkToFit="1"/>
    </xf>
    <xf numFmtId="0" fontId="2" fillId="0" borderId="0" xfId="4" applyFill="1" applyProtection="1">
      <alignment vertical="center"/>
    </xf>
    <xf numFmtId="0" fontId="25" fillId="2" borderId="0" xfId="5" applyFont="1" applyFill="1" applyAlignment="1" applyProtection="1">
      <alignment vertical="center"/>
    </xf>
    <xf numFmtId="0" fontId="56" fillId="0" borderId="0" xfId="4" applyFont="1" applyAlignment="1" applyProtection="1">
      <alignment horizontal="left" vertical="center"/>
    </xf>
    <xf numFmtId="0" fontId="60" fillId="0" borderId="0" xfId="6" applyFont="1">
      <alignment vertical="center"/>
    </xf>
    <xf numFmtId="178" fontId="25" fillId="2" borderId="0" xfId="5" applyNumberFormat="1" applyFont="1" applyFill="1" applyAlignment="1" applyProtection="1">
      <alignment horizontal="left" vertical="top"/>
    </xf>
    <xf numFmtId="0" fontId="19" fillId="0" borderId="22" xfId="4" applyFont="1" applyBorder="1" applyAlignment="1" applyProtection="1">
      <alignment horizontal="left" vertical="center"/>
    </xf>
    <xf numFmtId="0" fontId="19" fillId="0" borderId="21" xfId="4" applyFont="1" applyBorder="1" applyAlignment="1" applyProtection="1">
      <alignment horizontal="left" vertical="center"/>
    </xf>
    <xf numFmtId="0" fontId="19" fillId="0" borderId="7" xfId="4" applyFont="1" applyBorder="1" applyProtection="1">
      <alignment vertical="center"/>
    </xf>
    <xf numFmtId="0" fontId="19" fillId="0" borderId="10" xfId="4" applyFont="1" applyBorder="1" applyProtection="1">
      <alignment vertical="center"/>
    </xf>
    <xf numFmtId="0" fontId="25" fillId="0" borderId="0" xfId="4" applyFont="1" applyAlignment="1" applyProtection="1">
      <alignment horizontal="right" vertical="center"/>
    </xf>
    <xf numFmtId="0" fontId="25" fillId="0" borderId="7" xfId="0" applyFont="1" applyBorder="1">
      <alignment vertical="center"/>
    </xf>
    <xf numFmtId="0" fontId="22" fillId="0" borderId="7" xfId="0" applyFont="1" applyBorder="1">
      <alignment vertical="center"/>
    </xf>
    <xf numFmtId="0" fontId="22" fillId="0" borderId="3" xfId="4" applyFont="1" applyBorder="1" applyProtection="1">
      <alignment vertical="center"/>
    </xf>
    <xf numFmtId="0" fontId="31" fillId="0" borderId="0" xfId="6" applyFont="1" applyAlignment="1">
      <alignment horizontal="left" vertical="top" wrapText="1"/>
    </xf>
    <xf numFmtId="0" fontId="31" fillId="0" borderId="0" xfId="6" applyFont="1" applyAlignment="1">
      <alignment horizontal="center" vertical="center"/>
    </xf>
    <xf numFmtId="0" fontId="41" fillId="0" borderId="0" xfId="6" applyFont="1" applyAlignment="1">
      <alignment horizontal="left" vertical="top" wrapText="1"/>
    </xf>
    <xf numFmtId="0" fontId="45" fillId="0" borderId="0" xfId="6" applyFont="1" applyAlignment="1">
      <alignment horizontal="left" vertical="top" wrapText="1"/>
    </xf>
    <xf numFmtId="0" fontId="41" fillId="0" borderId="0" xfId="6" applyFont="1" applyAlignment="1">
      <alignment horizontal="left" vertical="top"/>
    </xf>
    <xf numFmtId="0" fontId="26" fillId="0" borderId="0" xfId="6" applyFont="1" applyAlignment="1">
      <alignment horizontal="left" vertical="top" wrapText="1"/>
    </xf>
    <xf numFmtId="0" fontId="44" fillId="0" borderId="0" xfId="6" applyFont="1" applyBorder="1" applyAlignment="1">
      <alignment horizontal="center" vertical="center"/>
    </xf>
    <xf numFmtId="0" fontId="31" fillId="0" borderId="0" xfId="6" applyFont="1" applyBorder="1" applyAlignment="1">
      <alignment horizontal="center" vertical="center"/>
    </xf>
    <xf numFmtId="0" fontId="44" fillId="7" borderId="0" xfId="6" applyFont="1" applyFill="1" applyBorder="1">
      <alignment vertical="center"/>
    </xf>
    <xf numFmtId="0" fontId="44" fillId="0" borderId="0" xfId="6" applyFont="1" applyBorder="1">
      <alignment vertical="center"/>
    </xf>
    <xf numFmtId="0" fontId="26" fillId="0" borderId="0" xfId="6" applyFont="1" applyBorder="1" applyAlignment="1">
      <alignment horizontal="center" vertical="center"/>
    </xf>
    <xf numFmtId="0" fontId="62" fillId="0" borderId="0" xfId="6" applyFont="1" applyAlignment="1">
      <alignment horizontal="centerContinuous" vertical="center"/>
    </xf>
    <xf numFmtId="0" fontId="64" fillId="0" borderId="0" xfId="6" applyFont="1" applyAlignment="1" applyProtection="1">
      <alignment horizontal="centerContinuous" vertical="center"/>
      <protection locked="0"/>
    </xf>
    <xf numFmtId="0" fontId="65" fillId="0" borderId="0" xfId="4" applyFont="1" applyProtection="1">
      <alignment vertical="center"/>
    </xf>
    <xf numFmtId="0" fontId="66" fillId="0" borderId="0" xfId="5" applyFont="1" applyProtection="1">
      <alignment vertical="center"/>
    </xf>
    <xf numFmtId="0" fontId="2" fillId="0" borderId="27" xfId="4" applyBorder="1" applyProtection="1">
      <alignment vertical="center"/>
    </xf>
    <xf numFmtId="0" fontId="19" fillId="0" borderId="25" xfId="4" applyFont="1" applyBorder="1" applyAlignment="1" applyProtection="1">
      <alignment vertical="top"/>
    </xf>
    <xf numFmtId="0" fontId="19" fillId="0" borderId="23" xfId="4" applyFont="1" applyBorder="1" applyAlignment="1" applyProtection="1">
      <alignment vertical="top"/>
    </xf>
    <xf numFmtId="0" fontId="19" fillId="0" borderId="22" xfId="4" applyFont="1" applyBorder="1" applyProtection="1">
      <alignment vertical="center"/>
    </xf>
    <xf numFmtId="0" fontId="39" fillId="0" borderId="0" xfId="4" applyFont="1" applyAlignment="1" applyProtection="1">
      <alignment horizontal="right" vertical="center"/>
    </xf>
    <xf numFmtId="0" fontId="20" fillId="0" borderId="27" xfId="4" applyFont="1" applyBorder="1" applyProtection="1">
      <alignment vertical="center"/>
    </xf>
    <xf numFmtId="0" fontId="19" fillId="0" borderId="23" xfId="4" applyFont="1" applyBorder="1" applyProtection="1">
      <alignment vertical="center"/>
    </xf>
    <xf numFmtId="178" fontId="25" fillId="0" borderId="0" xfId="5" applyNumberFormat="1" applyFont="1" applyAlignment="1" applyProtection="1">
      <alignment horizontal="left" vertical="center"/>
    </xf>
    <xf numFmtId="0" fontId="19" fillId="0" borderId="25" xfId="4" applyFont="1" applyBorder="1" applyAlignment="1" applyProtection="1">
      <alignment vertical="center"/>
    </xf>
    <xf numFmtId="0" fontId="19" fillId="0" borderId="23" xfId="4" applyFont="1" applyBorder="1" applyAlignment="1" applyProtection="1">
      <alignment vertical="center"/>
    </xf>
    <xf numFmtId="0" fontId="19" fillId="0" borderId="0" xfId="4" applyFont="1" applyBorder="1" applyAlignment="1" applyProtection="1">
      <alignment vertical="center" shrinkToFit="1"/>
    </xf>
    <xf numFmtId="0" fontId="19" fillId="0" borderId="22" xfId="4" applyFont="1" applyBorder="1" applyAlignment="1" applyProtection="1">
      <alignment vertical="center" shrinkToFit="1"/>
    </xf>
    <xf numFmtId="0" fontId="19" fillId="0" borderId="21" xfId="4" applyFont="1" applyBorder="1" applyAlignment="1" applyProtection="1">
      <alignment vertical="center" shrinkToFit="1"/>
    </xf>
    <xf numFmtId="0" fontId="22" fillId="0" borderId="0" xfId="0" applyFont="1" applyProtection="1">
      <alignment vertical="center"/>
    </xf>
    <xf numFmtId="0" fontId="22" fillId="0" borderId="0" xfId="0" applyFont="1" applyAlignment="1" applyProtection="1">
      <alignment vertical="center" shrinkToFit="1"/>
    </xf>
    <xf numFmtId="0" fontId="20" fillId="0" borderId="21" xfId="4" applyFont="1" applyBorder="1" applyProtection="1">
      <alignment vertical="center"/>
    </xf>
    <xf numFmtId="0" fontId="19" fillId="0" borderId="1" xfId="4" applyFont="1" applyBorder="1" applyAlignment="1" applyProtection="1">
      <alignment horizontal="center" vertical="center"/>
    </xf>
    <xf numFmtId="0" fontId="25" fillId="0" borderId="0" xfId="4" applyFont="1" applyAlignment="1" applyProtection="1">
      <alignment horizontal="left" vertical="center"/>
    </xf>
    <xf numFmtId="0" fontId="25" fillId="0" borderId="0" xfId="5" applyFont="1" applyBorder="1" applyAlignment="1" applyProtection="1">
      <alignment horizontal="left" vertical="center" wrapText="1"/>
    </xf>
    <xf numFmtId="0" fontId="10" fillId="4" borderId="1" xfId="4" applyFont="1" applyFill="1" applyBorder="1" applyAlignment="1" applyProtection="1">
      <alignment horizontal="center" vertical="center"/>
      <protection locked="0"/>
    </xf>
    <xf numFmtId="0" fontId="10" fillId="3" borderId="1" xfId="4" applyFont="1" applyFill="1" applyBorder="1" applyAlignment="1" applyProtection="1">
      <alignment horizontal="center" vertical="center"/>
      <protection locked="0"/>
    </xf>
    <xf numFmtId="0" fontId="20" fillId="3" borderId="1" xfId="4" applyFont="1" applyFill="1" applyBorder="1" applyAlignment="1" applyProtection="1">
      <alignment horizontal="center" vertical="center"/>
      <protection locked="0"/>
    </xf>
    <xf numFmtId="0" fontId="20" fillId="4" borderId="1" xfId="4" applyFont="1" applyFill="1" applyBorder="1" applyAlignment="1" applyProtection="1">
      <alignment horizontal="center" vertical="center"/>
      <protection locked="0"/>
    </xf>
    <xf numFmtId="0" fontId="20" fillId="5" borderId="1" xfId="4" applyFont="1" applyFill="1" applyBorder="1" applyAlignment="1" applyProtection="1">
      <alignment horizontal="right" vertical="center" shrinkToFit="1"/>
      <protection locked="0"/>
    </xf>
    <xf numFmtId="0" fontId="19" fillId="5" borderId="1" xfId="4" applyFont="1" applyFill="1" applyBorder="1" applyAlignment="1" applyProtection="1">
      <alignment horizontal="right" vertical="center" shrinkToFit="1"/>
      <protection locked="0"/>
    </xf>
    <xf numFmtId="0" fontId="50" fillId="0" borderId="0" xfId="6" applyFont="1" applyAlignment="1">
      <alignment horizontal="left" vertical="top" wrapText="1"/>
    </xf>
    <xf numFmtId="0" fontId="31" fillId="0" borderId="0" xfId="6" applyFont="1" applyAlignment="1">
      <alignment horizontal="left" vertical="top" wrapText="1"/>
    </xf>
    <xf numFmtId="0" fontId="31" fillId="0" borderId="0" xfId="6" applyFont="1" applyAlignment="1">
      <alignment horizontal="center" vertical="center"/>
    </xf>
    <xf numFmtId="0" fontId="63" fillId="0" borderId="0" xfId="6" applyFont="1" applyAlignment="1">
      <alignment horizontal="center" vertical="center"/>
    </xf>
    <xf numFmtId="0" fontId="62" fillId="0" borderId="0" xfId="6" applyFont="1" applyAlignment="1">
      <alignment horizontal="center" vertical="center"/>
    </xf>
    <xf numFmtId="0" fontId="42" fillId="0" borderId="0" xfId="6" applyFont="1" applyAlignment="1">
      <alignment horizontal="left" vertical="top" wrapText="1"/>
    </xf>
    <xf numFmtId="0" fontId="41" fillId="0" borderId="0" xfId="6" applyFont="1" applyAlignment="1">
      <alignment horizontal="left" vertical="top" wrapText="1"/>
    </xf>
    <xf numFmtId="0" fontId="53" fillId="0" borderId="0" xfId="6" applyFont="1" applyAlignment="1">
      <alignment horizontal="left" vertical="top" wrapText="1"/>
    </xf>
    <xf numFmtId="0" fontId="45" fillId="0" borderId="0" xfId="6" applyFont="1" applyAlignment="1">
      <alignment horizontal="left" vertical="top" wrapText="1"/>
    </xf>
    <xf numFmtId="0" fontId="41" fillId="0" borderId="0" xfId="6" applyFont="1" applyAlignment="1">
      <alignment horizontal="left" vertical="top"/>
    </xf>
    <xf numFmtId="0" fontId="26" fillId="0" borderId="0" xfId="6" applyFont="1" applyAlignment="1">
      <alignment horizontal="left" vertical="top" wrapText="1"/>
    </xf>
    <xf numFmtId="0" fontId="46" fillId="0" borderId="0" xfId="6" applyFont="1" applyAlignment="1">
      <alignment horizontal="left" vertical="top" wrapText="1"/>
    </xf>
    <xf numFmtId="0" fontId="69" fillId="9" borderId="0" xfId="0" applyFont="1" applyFill="1" applyAlignment="1">
      <alignment horizontal="center" vertical="center"/>
    </xf>
    <xf numFmtId="0" fontId="70" fillId="9" borderId="0" xfId="0" applyFont="1" applyFill="1" applyAlignment="1">
      <alignment horizontal="center" vertical="center"/>
    </xf>
    <xf numFmtId="0" fontId="51" fillId="0" borderId="0" xfId="6" applyFont="1" applyAlignment="1">
      <alignment horizontal="left" vertical="top" wrapText="1"/>
    </xf>
    <xf numFmtId="0" fontId="51" fillId="0" borderId="0" xfId="6" applyFont="1" applyAlignment="1">
      <alignment horizontal="left" vertical="top"/>
    </xf>
    <xf numFmtId="0" fontId="19" fillId="0" borderId="29" xfId="4" applyFont="1" applyBorder="1" applyAlignment="1" applyProtection="1">
      <alignment horizontal="left" vertical="center" wrapText="1"/>
    </xf>
    <xf numFmtId="0" fontId="19" fillId="0" borderId="30" xfId="4" applyFont="1" applyBorder="1" applyAlignment="1" applyProtection="1">
      <alignment horizontal="left" vertical="center"/>
    </xf>
    <xf numFmtId="0" fontId="19" fillId="0" borderId="31" xfId="4" applyFont="1" applyBorder="1" applyAlignment="1" applyProtection="1">
      <alignment horizontal="left" vertical="center"/>
    </xf>
    <xf numFmtId="0" fontId="19" fillId="0" borderId="20" xfId="4" applyFont="1" applyBorder="1" applyAlignment="1" applyProtection="1">
      <alignment horizontal="left" vertical="center" wrapText="1"/>
    </xf>
    <xf numFmtId="0" fontId="19" fillId="0" borderId="19" xfId="4" applyFont="1" applyBorder="1" applyAlignment="1" applyProtection="1">
      <alignment horizontal="left" vertical="center" wrapText="1"/>
    </xf>
    <xf numFmtId="0" fontId="19" fillId="0" borderId="18" xfId="4" applyFont="1" applyBorder="1" applyAlignment="1" applyProtection="1">
      <alignment horizontal="left" vertical="center" wrapText="1"/>
    </xf>
    <xf numFmtId="0" fontId="19" fillId="0" borderId="7" xfId="4" applyFont="1" applyBorder="1" applyAlignment="1" applyProtection="1">
      <alignment horizontal="center" vertical="center" wrapText="1"/>
    </xf>
    <xf numFmtId="0" fontId="19" fillId="0" borderId="3" xfId="4" applyFont="1" applyBorder="1" applyAlignment="1" applyProtection="1">
      <alignment horizontal="center" vertical="center" wrapText="1"/>
    </xf>
    <xf numFmtId="0" fontId="19" fillId="0" borderId="4" xfId="4" applyFont="1" applyBorder="1" applyAlignment="1" applyProtection="1">
      <alignment horizontal="center" vertical="center" wrapText="1"/>
    </xf>
    <xf numFmtId="0" fontId="19" fillId="5" borderId="7" xfId="4" applyFont="1" applyFill="1" applyBorder="1" applyAlignment="1" applyProtection="1">
      <alignment horizontal="left" vertical="center" shrinkToFit="1"/>
      <protection locked="0"/>
    </xf>
    <xf numFmtId="0" fontId="19" fillId="5" borderId="3" xfId="4" applyFont="1" applyFill="1" applyBorder="1" applyAlignment="1" applyProtection="1">
      <alignment horizontal="left" vertical="center" shrinkToFit="1"/>
      <protection locked="0"/>
    </xf>
    <xf numFmtId="0" fontId="19" fillId="5" borderId="4" xfId="4" applyFont="1" applyFill="1" applyBorder="1" applyAlignment="1" applyProtection="1">
      <alignment horizontal="left" vertical="center" shrinkToFit="1"/>
      <protection locked="0"/>
    </xf>
    <xf numFmtId="0" fontId="25" fillId="0" borderId="0" xfId="4" applyFont="1" applyBorder="1" applyAlignment="1" applyProtection="1">
      <alignment horizontal="left" vertical="top" wrapText="1"/>
    </xf>
    <xf numFmtId="0" fontId="22" fillId="0" borderId="0" xfId="4" applyFont="1" applyAlignment="1" applyProtection="1">
      <alignment horizontal="center" vertical="center"/>
    </xf>
    <xf numFmtId="0" fontId="22" fillId="0" borderId="12" xfId="4" applyFont="1" applyBorder="1" applyAlignment="1" applyProtection="1">
      <alignment horizontal="center" vertical="center"/>
    </xf>
    <xf numFmtId="0" fontId="9" fillId="3" borderId="7"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shrinkToFit="1"/>
      <protection locked="0"/>
    </xf>
    <xf numFmtId="0" fontId="9" fillId="3" borderId="3" xfId="0" applyFont="1" applyFill="1" applyBorder="1" applyAlignment="1" applyProtection="1">
      <alignment horizontal="left" vertical="center" shrinkToFit="1"/>
      <protection locked="0"/>
    </xf>
    <xf numFmtId="0" fontId="9" fillId="3" borderId="4" xfId="0" applyFont="1" applyFill="1" applyBorder="1" applyAlignment="1" applyProtection="1">
      <alignment horizontal="left" vertical="center" shrinkToFit="1"/>
      <protection locked="0"/>
    </xf>
    <xf numFmtId="0" fontId="19" fillId="0" borderId="0" xfId="4" applyFont="1" applyAlignment="1" applyProtection="1">
      <alignment horizontal="center" vertical="center" wrapText="1"/>
    </xf>
    <xf numFmtId="0" fontId="19" fillId="0" borderId="16" xfId="4" applyFont="1" applyBorder="1" applyAlignment="1" applyProtection="1">
      <alignment horizontal="center" vertical="center" wrapText="1"/>
    </xf>
    <xf numFmtId="0" fontId="20" fillId="0" borderId="7" xfId="4" applyFont="1" applyBorder="1" applyAlignment="1" applyProtection="1">
      <alignment horizontal="left" vertical="center" wrapText="1"/>
    </xf>
    <xf numFmtId="0" fontId="20" fillId="0" borderId="3" xfId="4" applyFont="1" applyBorder="1" applyAlignment="1" applyProtection="1">
      <alignment horizontal="left" vertical="center" wrapText="1"/>
    </xf>
    <xf numFmtId="0" fontId="20" fillId="0" borderId="4" xfId="4" applyFont="1" applyBorder="1" applyAlignment="1" applyProtection="1">
      <alignment horizontal="left" vertical="center" wrapText="1"/>
    </xf>
    <xf numFmtId="0" fontId="25" fillId="0" borderId="7" xfId="4" applyFont="1" applyBorder="1" applyAlignment="1" applyProtection="1">
      <alignment horizontal="center" vertical="center" wrapText="1"/>
    </xf>
    <xf numFmtId="0" fontId="25" fillId="0" borderId="3" xfId="4" applyFont="1" applyBorder="1" applyAlignment="1" applyProtection="1">
      <alignment horizontal="center" vertical="center" wrapText="1"/>
    </xf>
    <xf numFmtId="0" fontId="25" fillId="0" borderId="4" xfId="4" applyFont="1" applyBorder="1" applyAlignment="1" applyProtection="1">
      <alignment horizontal="center" vertical="center" wrapText="1"/>
    </xf>
    <xf numFmtId="0" fontId="0" fillId="0" borderId="7" xfId="5"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10" xfId="5" applyFont="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9" xfId="0" applyBorder="1" applyAlignment="1" applyProtection="1">
      <alignment horizontal="left" vertical="center" wrapText="1"/>
    </xf>
    <xf numFmtId="0" fontId="25" fillId="2" borderId="0" xfId="5" applyFont="1" applyFill="1" applyAlignment="1" applyProtection="1">
      <alignment horizontal="left" vertical="top" wrapText="1"/>
    </xf>
    <xf numFmtId="0" fontId="25" fillId="2" borderId="0" xfId="5" applyFont="1" applyFill="1" applyAlignment="1" applyProtection="1">
      <alignment horizontal="left" vertical="top"/>
    </xf>
    <xf numFmtId="0" fontId="19" fillId="5" borderId="1" xfId="5" applyFont="1" applyFill="1" applyBorder="1" applyAlignment="1" applyProtection="1">
      <alignment horizontal="left" vertical="center" shrinkToFit="1"/>
      <protection locked="0"/>
    </xf>
    <xf numFmtId="0" fontId="19" fillId="5" borderId="1" xfId="4" applyFont="1" applyFill="1" applyBorder="1" applyAlignment="1" applyProtection="1">
      <alignment horizontal="left" vertical="center" shrinkToFit="1"/>
      <protection locked="0"/>
    </xf>
    <xf numFmtId="0" fontId="22" fillId="2" borderId="0" xfId="4" applyFont="1" applyFill="1" applyAlignment="1" applyProtection="1">
      <alignment horizontal="left" vertical="top" wrapText="1"/>
    </xf>
    <xf numFmtId="0" fontId="2" fillId="0" borderId="3" xfId="4" applyBorder="1" applyAlignment="1" applyProtection="1">
      <alignment horizontal="left" vertical="center" wrapText="1"/>
    </xf>
    <xf numFmtId="0" fontId="2" fillId="0" borderId="4" xfId="4" applyBorder="1" applyAlignment="1" applyProtection="1">
      <alignment horizontal="left" vertical="center" wrapText="1"/>
    </xf>
    <xf numFmtId="0" fontId="17" fillId="0" borderId="3" xfId="5" applyBorder="1" applyAlignment="1" applyProtection="1">
      <alignment horizontal="left" vertical="center" wrapText="1"/>
    </xf>
    <xf numFmtId="0" fontId="17" fillId="0" borderId="4" xfId="5" applyBorder="1" applyAlignment="1" applyProtection="1">
      <alignment horizontal="left" vertical="center" wrapText="1"/>
    </xf>
    <xf numFmtId="0" fontId="0" fillId="0" borderId="6" xfId="5" applyFont="1" applyBorder="1" applyAlignment="1" applyProtection="1">
      <alignment horizontal="left" vertical="center" wrapText="1"/>
    </xf>
    <xf numFmtId="0" fontId="17" fillId="0" borderId="2" xfId="5" applyBorder="1" applyAlignment="1" applyProtection="1">
      <alignment horizontal="left" vertical="center" wrapText="1"/>
    </xf>
    <xf numFmtId="0" fontId="17" fillId="0" borderId="8" xfId="5" applyBorder="1" applyAlignment="1" applyProtection="1">
      <alignment horizontal="left" vertical="center" wrapText="1"/>
    </xf>
    <xf numFmtId="0" fontId="20" fillId="0" borderId="0" xfId="4" applyFont="1" applyAlignment="1" applyProtection="1">
      <alignment horizontal="left" vertical="center" shrinkToFit="1"/>
    </xf>
    <xf numFmtId="0" fontId="19" fillId="0" borderId="1" xfId="4" applyFont="1" applyBorder="1" applyAlignment="1" applyProtection="1">
      <alignment horizontal="center" vertical="center"/>
    </xf>
    <xf numFmtId="0" fontId="20" fillId="3" borderId="1" xfId="4" applyFont="1" applyFill="1" applyBorder="1" applyAlignment="1" applyProtection="1">
      <alignment horizontal="center" vertical="center"/>
      <protection locked="0"/>
    </xf>
    <xf numFmtId="0" fontId="19" fillId="5" borderId="7" xfId="5" applyFont="1" applyFill="1" applyBorder="1" applyAlignment="1" applyProtection="1">
      <alignment horizontal="left" vertical="top" wrapText="1" shrinkToFit="1"/>
      <protection locked="0"/>
    </xf>
    <xf numFmtId="0" fontId="19" fillId="5" borderId="3" xfId="5" applyFont="1" applyFill="1" applyBorder="1" applyAlignment="1" applyProtection="1">
      <alignment horizontal="left" vertical="top" wrapText="1" shrinkToFit="1"/>
      <protection locked="0"/>
    </xf>
    <xf numFmtId="0" fontId="19" fillId="5" borderId="4" xfId="5" applyFont="1" applyFill="1" applyBorder="1" applyAlignment="1" applyProtection="1">
      <alignment horizontal="left" vertical="top" wrapText="1" shrinkToFit="1"/>
      <protection locked="0"/>
    </xf>
    <xf numFmtId="0" fontId="69" fillId="9" borderId="0" xfId="7" applyFont="1" applyFill="1" applyBorder="1" applyAlignment="1">
      <alignment horizontal="center" vertical="center"/>
    </xf>
    <xf numFmtId="0" fontId="68" fillId="9" borderId="0" xfId="6" applyFont="1" applyFill="1" applyBorder="1" applyAlignment="1">
      <alignment horizontal="center" vertical="center"/>
    </xf>
    <xf numFmtId="0" fontId="25" fillId="0" borderId="0" xfId="5" applyFont="1" applyBorder="1" applyAlignment="1" applyProtection="1">
      <alignment horizontal="left" vertical="center" wrapText="1"/>
    </xf>
    <xf numFmtId="0" fontId="19" fillId="5" borderId="7" xfId="5" applyFont="1" applyFill="1" applyBorder="1" applyAlignment="1" applyProtection="1">
      <alignment horizontal="left" vertical="top" shrinkToFit="1"/>
      <protection locked="0"/>
    </xf>
    <xf numFmtId="0" fontId="19" fillId="5" borderId="3" xfId="5" applyFont="1" applyFill="1" applyBorder="1" applyAlignment="1" applyProtection="1">
      <alignment horizontal="left" vertical="top" shrinkToFit="1"/>
      <protection locked="0"/>
    </xf>
    <xf numFmtId="0" fontId="19" fillId="5" borderId="4" xfId="5" applyFont="1" applyFill="1" applyBorder="1" applyAlignment="1" applyProtection="1">
      <alignment horizontal="left" vertical="top" shrinkToFit="1"/>
      <protection locked="0"/>
    </xf>
    <xf numFmtId="0" fontId="19" fillId="5" borderId="7" xfId="0" applyFont="1" applyFill="1" applyBorder="1" applyAlignment="1" applyProtection="1">
      <alignment horizontal="left" vertical="top" wrapText="1" shrinkToFit="1"/>
      <protection locked="0"/>
    </xf>
    <xf numFmtId="0" fontId="19" fillId="5" borderId="3" xfId="0" applyFont="1" applyFill="1" applyBorder="1" applyAlignment="1" applyProtection="1">
      <alignment horizontal="left" vertical="top" wrapText="1" shrinkToFit="1"/>
      <protection locked="0"/>
    </xf>
    <xf numFmtId="0" fontId="19" fillId="5" borderId="4" xfId="0" applyFont="1" applyFill="1" applyBorder="1" applyAlignment="1" applyProtection="1">
      <alignment horizontal="left" vertical="top" wrapText="1" shrinkToFit="1"/>
      <protection locked="0"/>
    </xf>
    <xf numFmtId="0" fontId="19" fillId="5" borderId="7" xfId="5" applyFont="1" applyFill="1" applyBorder="1" applyAlignment="1" applyProtection="1">
      <alignment horizontal="left" vertical="center" shrinkToFit="1"/>
      <protection locked="0"/>
    </xf>
    <xf numFmtId="0" fontId="19" fillId="5" borderId="3" xfId="5" applyFont="1" applyFill="1" applyBorder="1" applyAlignment="1" applyProtection="1">
      <alignment horizontal="left" vertical="center" shrinkToFit="1"/>
      <protection locked="0"/>
    </xf>
    <xf numFmtId="0" fontId="19" fillId="5" borderId="4" xfId="5" applyFont="1" applyFill="1" applyBorder="1" applyAlignment="1" applyProtection="1">
      <alignment horizontal="left" vertical="center" shrinkToFit="1"/>
      <protection locked="0"/>
    </xf>
    <xf numFmtId="0" fontId="25" fillId="0" borderId="0" xfId="4" applyFont="1" applyAlignment="1" applyProtection="1">
      <alignment horizontal="left" vertical="center"/>
    </xf>
    <xf numFmtId="0" fontId="19" fillId="0" borderId="22" xfId="4" applyFont="1" applyBorder="1" applyAlignment="1" applyProtection="1">
      <alignment horizontal="left" vertical="center" shrinkToFit="1"/>
    </xf>
    <xf numFmtId="0" fontId="19" fillId="0" borderId="7" xfId="4" applyFont="1" applyBorder="1" applyAlignment="1" applyProtection="1">
      <alignment horizontal="center" vertical="center" shrinkToFit="1"/>
    </xf>
    <xf numFmtId="0" fontId="19" fillId="0" borderId="4" xfId="4" applyFont="1" applyBorder="1" applyAlignment="1" applyProtection="1">
      <alignment horizontal="center" vertical="center" shrinkToFit="1"/>
    </xf>
    <xf numFmtId="0" fontId="20" fillId="0" borderId="7" xfId="4" applyFont="1" applyBorder="1" applyAlignment="1" applyProtection="1">
      <alignment horizontal="center" vertical="center"/>
    </xf>
    <xf numFmtId="0" fontId="20" fillId="0" borderId="3" xfId="4" applyFont="1" applyBorder="1" applyAlignment="1" applyProtection="1">
      <alignment horizontal="center" vertical="center"/>
    </xf>
    <xf numFmtId="0" fontId="20" fillId="0" borderId="4" xfId="4" applyFont="1" applyBorder="1" applyAlignment="1" applyProtection="1">
      <alignment horizontal="center" vertical="center"/>
    </xf>
    <xf numFmtId="0" fontId="20" fillId="5" borderId="7" xfId="4" applyFont="1" applyFill="1" applyBorder="1" applyAlignment="1" applyProtection="1">
      <alignment horizontal="left" vertical="center" shrinkToFit="1"/>
      <protection locked="0"/>
    </xf>
    <xf numFmtId="0" fontId="20" fillId="5" borderId="4" xfId="4" applyFont="1" applyFill="1" applyBorder="1" applyAlignment="1" applyProtection="1">
      <alignment horizontal="left" vertical="center" shrinkToFit="1"/>
      <protection locked="0"/>
    </xf>
    <xf numFmtId="179" fontId="19" fillId="5" borderId="7" xfId="4" applyNumberFormat="1" applyFont="1" applyFill="1" applyBorder="1" applyAlignment="1" applyProtection="1">
      <alignment horizontal="right" vertical="center" shrinkToFit="1"/>
      <protection locked="0"/>
    </xf>
    <xf numFmtId="179" fontId="19" fillId="5" borderId="3" xfId="4" applyNumberFormat="1" applyFont="1" applyFill="1" applyBorder="1" applyAlignment="1" applyProtection="1">
      <alignment horizontal="right" vertical="center" shrinkToFit="1"/>
      <protection locked="0"/>
    </xf>
    <xf numFmtId="179" fontId="19" fillId="5" borderId="4" xfId="4" applyNumberFormat="1" applyFont="1" applyFill="1" applyBorder="1" applyAlignment="1" applyProtection="1">
      <alignment horizontal="right" vertical="center" shrinkToFit="1"/>
      <protection locked="0"/>
    </xf>
    <xf numFmtId="0" fontId="19" fillId="0" borderId="0" xfId="4" applyFont="1" applyBorder="1" applyAlignment="1" applyProtection="1">
      <alignment horizontal="left" vertical="center" shrinkToFit="1"/>
    </xf>
    <xf numFmtId="0" fontId="38" fillId="8" borderId="0" xfId="4" applyFont="1" applyFill="1" applyAlignment="1" applyProtection="1">
      <alignment horizontal="left" vertical="center" wrapText="1"/>
    </xf>
    <xf numFmtId="0" fontId="25" fillId="2" borderId="0" xfId="5" applyFont="1" applyFill="1" applyAlignment="1" applyProtection="1">
      <alignment horizontal="left" vertical="center" wrapText="1"/>
    </xf>
    <xf numFmtId="0" fontId="19" fillId="5" borderId="7" xfId="5" applyFont="1" applyFill="1" applyBorder="1" applyAlignment="1" applyProtection="1">
      <alignment horizontal="left" vertical="top" wrapText="1"/>
      <protection locked="0"/>
    </xf>
    <xf numFmtId="0" fontId="19" fillId="5" borderId="3" xfId="5" applyFont="1" applyFill="1" applyBorder="1" applyAlignment="1" applyProtection="1">
      <alignment horizontal="left" vertical="top" wrapText="1"/>
      <protection locked="0"/>
    </xf>
    <xf numFmtId="0" fontId="19" fillId="5" borderId="4" xfId="5"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4" xfId="0" applyFont="1" applyFill="1" applyBorder="1" applyAlignment="1" applyProtection="1">
      <alignment horizontal="left" vertical="top" wrapText="1"/>
      <protection locked="0"/>
    </xf>
    <xf numFmtId="0" fontId="42" fillId="0" borderId="0" xfId="6" applyFont="1" applyFill="1" applyAlignment="1">
      <alignment horizontal="center" vertical="top"/>
    </xf>
    <xf numFmtId="0" fontId="69" fillId="9" borderId="0" xfId="7" applyFont="1" applyFill="1" applyAlignment="1">
      <alignment horizontal="center" vertical="center"/>
    </xf>
    <xf numFmtId="0" fontId="68" fillId="9" borderId="0" xfId="6" applyFont="1" applyFill="1" applyAlignment="1">
      <alignment horizontal="center" vertical="center"/>
    </xf>
    <xf numFmtId="0" fontId="7" fillId="0" borderId="0" xfId="4" applyFont="1" applyAlignment="1" applyProtection="1">
      <alignment horizontal="center" vertical="center"/>
    </xf>
    <xf numFmtId="0" fontId="12" fillId="2" borderId="0" xfId="4" applyFont="1" applyFill="1" applyAlignment="1" applyProtection="1">
      <alignment horizontal="left" vertical="top" wrapText="1"/>
    </xf>
    <xf numFmtId="0" fontId="2" fillId="5" borderId="7" xfId="4" applyFill="1" applyBorder="1" applyAlignment="1" applyProtection="1">
      <alignment horizontal="left" vertical="center" shrinkToFit="1"/>
      <protection locked="0"/>
    </xf>
    <xf numFmtId="0" fontId="2" fillId="5" borderId="3" xfId="4" applyFill="1" applyBorder="1" applyAlignment="1" applyProtection="1">
      <alignment horizontal="left" vertical="center" shrinkToFit="1"/>
      <protection locked="0"/>
    </xf>
    <xf numFmtId="0" fontId="2" fillId="5" borderId="4" xfId="4" applyFill="1" applyBorder="1" applyAlignment="1" applyProtection="1">
      <alignment horizontal="left" vertical="center" shrinkToFit="1"/>
      <protection locked="0"/>
    </xf>
  </cellXfs>
  <cellStyles count="8">
    <cellStyle name="ハイパーリンク" xfId="7" builtinId="8"/>
    <cellStyle name="標準" xfId="0" builtinId="0"/>
    <cellStyle name="標準 2" xfId="1" xr:uid="{00000000-0005-0000-0000-000001000000}"/>
    <cellStyle name="標準 2 2" xfId="2" xr:uid="{00000000-0005-0000-0000-000002000000}"/>
    <cellStyle name="標準 2 2 2" xfId="3" xr:uid="{00000000-0005-0000-0000-000003000000}"/>
    <cellStyle name="標準 2 3" xfId="5" xr:uid="{00000000-0005-0000-0000-000004000000}"/>
    <cellStyle name="標準 3" xfId="4" xr:uid="{00000000-0005-0000-0000-000005000000}"/>
    <cellStyle name="標準 4" xfId="6" xr:uid="{00000000-0005-0000-0000-000006000000}"/>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333FF"/>
      <color rgb="FFCCFFFF"/>
      <color rgb="FF0000FF"/>
      <color rgb="FF002060"/>
      <color rgb="FF99CCFF"/>
      <color rgb="FFCCECFF"/>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drawing1.xml><?xml version="1.0" encoding="utf-8"?>
<xdr:wsDr xmlns:xdr="http://schemas.openxmlformats.org/drawingml/2006/spreadsheetDrawing" xmlns:a="http://schemas.openxmlformats.org/drawingml/2006/main">
  <xdr:twoCellAnchor editAs="oneCell">
    <xdr:from>
      <xdr:col>1</xdr:col>
      <xdr:colOff>116415</xdr:colOff>
      <xdr:row>8</xdr:row>
      <xdr:rowOff>63509</xdr:rowOff>
    </xdr:from>
    <xdr:to>
      <xdr:col>14</xdr:col>
      <xdr:colOff>473708</xdr:colOff>
      <xdr:row>15</xdr:row>
      <xdr:rowOff>218872</xdr:rowOff>
    </xdr:to>
    <xdr:pic>
      <xdr:nvPicPr>
        <xdr:cNvPr id="11" name="図 10">
          <a:extLst>
            <a:ext uri="{FF2B5EF4-FFF2-40B4-BE49-F238E27FC236}">
              <a16:creationId xmlns:a16="http://schemas.microsoft.com/office/drawing/2014/main" id="{F927E01B-4209-4D10-88D9-A291361C365B}"/>
            </a:ext>
          </a:extLst>
        </xdr:cNvPr>
        <xdr:cNvPicPr>
          <a:picLocks noChangeAspect="1"/>
        </xdr:cNvPicPr>
      </xdr:nvPicPr>
      <xdr:blipFill>
        <a:blip xmlns:r="http://schemas.openxmlformats.org/officeDocument/2006/relationships" r:embed="rId1"/>
        <a:stretch>
          <a:fillRect/>
        </a:stretch>
      </xdr:blipFill>
      <xdr:spPr>
        <a:xfrm>
          <a:off x="497415" y="4582592"/>
          <a:ext cx="9395460" cy="1859280"/>
        </a:xfrm>
        <a:prstGeom prst="rect">
          <a:avLst/>
        </a:prstGeom>
      </xdr:spPr>
    </xdr:pic>
    <xdr:clientData/>
  </xdr:twoCellAnchor>
  <xdr:oneCellAnchor>
    <xdr:from>
      <xdr:col>7</xdr:col>
      <xdr:colOff>317866</xdr:colOff>
      <xdr:row>35</xdr:row>
      <xdr:rowOff>37274</xdr:rowOff>
    </xdr:from>
    <xdr:ext cx="817247" cy="3283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37391" y="11495849"/>
          <a:ext cx="817247" cy="32836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spAutoFit/>
        </a:bodyPr>
        <a:lstStyle/>
        <a:p>
          <a:pPr algn="ctr"/>
          <a:r>
            <a:rPr kumimoji="1" lang="ja-JP" altLang="en-US" sz="1100" b="1"/>
            <a:t>市町村</a:t>
          </a:r>
        </a:p>
      </xdr:txBody>
    </xdr:sp>
    <xdr:clientData/>
  </xdr:oneCellAnchor>
  <xdr:oneCellAnchor>
    <xdr:from>
      <xdr:col>8</xdr:col>
      <xdr:colOff>619225</xdr:colOff>
      <xdr:row>35</xdr:row>
      <xdr:rowOff>200880</xdr:rowOff>
    </xdr:from>
    <xdr:ext cx="4459571" cy="3283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00750" y="11659455"/>
          <a:ext cx="4459571" cy="328360"/>
        </a:xfrm>
        <a:prstGeom prst="rect">
          <a:avLst/>
        </a:prstGeom>
        <a:noFill/>
        <a:ln w="952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spAutoFit/>
        </a:bodyPr>
        <a:lstStyle/>
        <a:p>
          <a:pPr algn="l"/>
          <a:r>
            <a:rPr kumimoji="1" lang="ja-JP" altLang="en-US" sz="1100" b="1"/>
            <a:t>必要に応じて関係課</a:t>
          </a:r>
          <a:r>
            <a:rPr kumimoji="1" lang="ja-JP" altLang="ja-JP" sz="1100" b="1">
              <a:solidFill>
                <a:schemeClr val="dk1"/>
              </a:solidFill>
              <a:effectLst/>
              <a:latin typeface="+mn-lt"/>
              <a:ea typeface="+mn-ea"/>
              <a:cs typeface="+mn-cs"/>
            </a:rPr>
            <a:t>等</a:t>
          </a:r>
          <a:r>
            <a:rPr kumimoji="1" lang="ja-JP" altLang="en-US" sz="1100" b="1"/>
            <a:t>と分担・協力の上で記入をお願いいたします。</a:t>
          </a:r>
        </a:p>
      </xdr:txBody>
    </xdr:sp>
    <xdr:clientData/>
  </xdr:oneCellAnchor>
  <xdr:twoCellAnchor>
    <xdr:from>
      <xdr:col>4</xdr:col>
      <xdr:colOff>631029</xdr:colOff>
      <xdr:row>35</xdr:row>
      <xdr:rowOff>39917</xdr:rowOff>
    </xdr:from>
    <xdr:to>
      <xdr:col>6</xdr:col>
      <xdr:colOff>709449</xdr:colOff>
      <xdr:row>36</xdr:row>
      <xdr:rowOff>114300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78829" y="11498492"/>
          <a:ext cx="1602420" cy="302983"/>
        </a:xfrm>
        <a:prstGeom prst="rect">
          <a:avLst/>
        </a:prstGeom>
        <a:solidFill>
          <a:schemeClr val="accent5">
            <a:lumMod val="60000"/>
            <a:lumOff val="4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noAutofit/>
        </a:bodyPr>
        <a:lstStyle/>
        <a:p>
          <a:pPr algn="ctr"/>
          <a:r>
            <a:rPr kumimoji="1" lang="ja-JP" altLang="en-US" sz="1100" b="1"/>
            <a:t>都道府県</a:t>
          </a:r>
        </a:p>
      </xdr:txBody>
    </xdr:sp>
    <xdr:clientData/>
  </xdr:twoCellAnchor>
  <xdr:oneCellAnchor>
    <xdr:from>
      <xdr:col>5</xdr:col>
      <xdr:colOff>190598</xdr:colOff>
      <xdr:row>33</xdr:row>
      <xdr:rowOff>329762</xdr:rowOff>
    </xdr:from>
    <xdr:ext cx="2697447" cy="328423"/>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00398" y="11197787"/>
          <a:ext cx="2697447" cy="32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spAutoFit/>
        </a:bodyPr>
        <a:lstStyle/>
        <a:p>
          <a:pPr algn="l"/>
          <a:r>
            <a:rPr kumimoji="1" lang="en-US" altLang="ja-JP" sz="1100"/>
            <a:t>※</a:t>
          </a:r>
          <a:r>
            <a:rPr kumimoji="1" lang="ja-JP" altLang="en-US" sz="1100"/>
            <a:t>都道府県は管内市町村へ転送・配布</a:t>
          </a:r>
        </a:p>
      </xdr:txBody>
    </xdr:sp>
    <xdr:clientData/>
  </xdr:oneCellAnchor>
  <xdr:twoCellAnchor>
    <xdr:from>
      <xdr:col>2</xdr:col>
      <xdr:colOff>28575</xdr:colOff>
      <xdr:row>35</xdr:row>
      <xdr:rowOff>204033</xdr:rowOff>
    </xdr:from>
    <xdr:to>
      <xdr:col>4</xdr:col>
      <xdr:colOff>363975</xdr:colOff>
      <xdr:row>37</xdr:row>
      <xdr:rowOff>64417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38175" y="11662608"/>
          <a:ext cx="1173600" cy="317584"/>
        </a:xfrm>
        <a:prstGeom prst="rect">
          <a:avLst/>
        </a:prstGeom>
        <a:solidFill>
          <a:schemeClr val="accent5">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noAutofit/>
        </a:bodyPr>
        <a:lstStyle/>
        <a:p>
          <a:pPr algn="ctr"/>
          <a:r>
            <a:rPr kumimoji="1" lang="ja-JP" altLang="en-US" sz="1100" b="1">
              <a:solidFill>
                <a:schemeClr val="bg1"/>
              </a:solidFill>
            </a:rPr>
            <a:t>厚生労働省</a:t>
          </a:r>
        </a:p>
      </xdr:txBody>
    </xdr:sp>
    <xdr:clientData/>
  </xdr:twoCellAnchor>
  <xdr:twoCellAnchor>
    <xdr:from>
      <xdr:col>6</xdr:col>
      <xdr:colOff>110767</xdr:colOff>
      <xdr:row>40</xdr:row>
      <xdr:rowOff>9855</xdr:rowOff>
    </xdr:from>
    <xdr:to>
      <xdr:col>7</xdr:col>
      <xdr:colOff>522367</xdr:colOff>
      <xdr:row>41</xdr:row>
      <xdr:rowOff>101794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82567" y="12611430"/>
          <a:ext cx="1259325" cy="320539"/>
        </a:xfrm>
        <a:prstGeom prst="rect">
          <a:avLst/>
        </a:prstGeom>
        <a:solidFill>
          <a:srgbClr val="CCFFFF"/>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noAutofit/>
        </a:bodyPr>
        <a:lstStyle/>
        <a:p>
          <a:pPr algn="ctr"/>
          <a:r>
            <a:rPr kumimoji="1" lang="ja-JP" altLang="en-US" sz="1100" b="1">
              <a:solidFill>
                <a:schemeClr val="tx1"/>
              </a:solidFill>
            </a:rPr>
            <a:t>事務局</a:t>
          </a:r>
        </a:p>
      </xdr:txBody>
    </xdr:sp>
    <xdr:clientData/>
  </xdr:twoCellAnchor>
  <xdr:oneCellAnchor>
    <xdr:from>
      <xdr:col>8</xdr:col>
      <xdr:colOff>208566</xdr:colOff>
      <xdr:row>39</xdr:row>
      <xdr:rowOff>219732</xdr:rowOff>
    </xdr:from>
    <xdr:ext cx="4876800" cy="32842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790091" y="12592707"/>
          <a:ext cx="4876800" cy="328423"/>
        </a:xfrm>
        <a:prstGeom prst="rect">
          <a:avLst/>
        </a:prstGeom>
        <a:noFill/>
        <a:ln w="9525"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spAutoFit/>
        </a:bodyPr>
        <a:lstStyle/>
        <a:p>
          <a:pPr algn="l"/>
          <a:r>
            <a:rPr kumimoji="1" lang="ja-JP" altLang="en-US" sz="1100" b="1"/>
            <a:t>事務局（日本能率協会総合研究所）まで直接メールにて提出してください。</a:t>
          </a:r>
        </a:p>
      </xdr:txBody>
    </xdr:sp>
    <xdr:clientData/>
  </xdr:oneCellAnchor>
  <xdr:twoCellAnchor>
    <xdr:from>
      <xdr:col>4</xdr:col>
      <xdr:colOff>417556</xdr:colOff>
      <xdr:row>36</xdr:row>
      <xdr:rowOff>18529</xdr:rowOff>
    </xdr:from>
    <xdr:to>
      <xdr:col>4</xdr:col>
      <xdr:colOff>603047</xdr:colOff>
      <xdr:row>37</xdr:row>
      <xdr:rowOff>18529</xdr:rowOff>
    </xdr:to>
    <xdr:sp macro="" textlink="">
      <xdr:nvSpPr>
        <xdr:cNvPr id="9" name="二等辺三角形 8">
          <a:extLst>
            <a:ext uri="{FF2B5EF4-FFF2-40B4-BE49-F238E27FC236}">
              <a16:creationId xmlns:a16="http://schemas.microsoft.com/office/drawing/2014/main" id="{00000000-0008-0000-0000-000009000000}"/>
            </a:ext>
          </a:extLst>
        </xdr:cNvPr>
        <xdr:cNvSpPr/>
      </xdr:nvSpPr>
      <xdr:spPr>
        <a:xfrm rot="5400000">
          <a:off x="1843802" y="11727258"/>
          <a:ext cx="228600" cy="185491"/>
        </a:xfrm>
        <a:prstGeom prst="triangle">
          <a:avLst/>
        </a:prstGeom>
        <a:solidFill>
          <a:schemeClr val="accent5">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60878</xdr:colOff>
      <xdr:row>35</xdr:row>
      <xdr:rowOff>83568</xdr:rowOff>
    </xdr:from>
    <xdr:to>
      <xdr:col>7</xdr:col>
      <xdr:colOff>231129</xdr:colOff>
      <xdr:row>36</xdr:row>
      <xdr:rowOff>83568</xdr:rowOff>
    </xdr:to>
    <xdr:sp macro="" textlink="">
      <xdr:nvSpPr>
        <xdr:cNvPr id="10" name="二等辺三角形 9">
          <a:extLst>
            <a:ext uri="{FF2B5EF4-FFF2-40B4-BE49-F238E27FC236}">
              <a16:creationId xmlns:a16="http://schemas.microsoft.com/office/drawing/2014/main" id="{00000000-0008-0000-0000-00000A000000}"/>
            </a:ext>
          </a:extLst>
        </xdr:cNvPr>
        <xdr:cNvSpPr/>
      </xdr:nvSpPr>
      <xdr:spPr>
        <a:xfrm rot="5400000">
          <a:off x="3851229" y="11571317"/>
          <a:ext cx="228600" cy="170251"/>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32845</xdr:colOff>
      <xdr:row>39</xdr:row>
      <xdr:rowOff>15437</xdr:rowOff>
    </xdr:from>
    <xdr:to>
      <xdr:col>4</xdr:col>
      <xdr:colOff>131380</xdr:colOff>
      <xdr:row>40</xdr:row>
      <xdr:rowOff>101249</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42445" y="12388412"/>
          <a:ext cx="936735" cy="314412"/>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noAutofit/>
        </a:bodyPr>
        <a:lstStyle/>
        <a:p>
          <a:pPr algn="ctr"/>
          <a:r>
            <a:rPr kumimoji="1" lang="ja-JP" altLang="en-US" sz="1100" b="1"/>
            <a:t>都道府県</a:t>
          </a:r>
          <a:endParaRPr kumimoji="1" lang="en-US" altLang="ja-JP" sz="1100" b="1"/>
        </a:p>
      </xdr:txBody>
    </xdr:sp>
    <xdr:clientData/>
  </xdr:twoCellAnchor>
  <xdr:oneCellAnchor>
    <xdr:from>
      <xdr:col>4</xdr:col>
      <xdr:colOff>210208</xdr:colOff>
      <xdr:row>39</xdr:row>
      <xdr:rowOff>4269</xdr:rowOff>
    </xdr:from>
    <xdr:ext cx="819149" cy="32836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58008" y="12377244"/>
          <a:ext cx="819149" cy="32836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spAutoFit/>
        </a:bodyPr>
        <a:lstStyle/>
        <a:p>
          <a:pPr algn="ctr"/>
          <a:r>
            <a:rPr kumimoji="1" lang="ja-JP" altLang="en-US" sz="1100" b="1"/>
            <a:t>市町村</a:t>
          </a:r>
        </a:p>
      </xdr:txBody>
    </xdr:sp>
    <xdr:clientData/>
  </xdr:oneCellAnchor>
  <xdr:twoCellAnchor>
    <xdr:from>
      <xdr:col>5</xdr:col>
      <xdr:colOff>534057</xdr:colOff>
      <xdr:row>39</xdr:row>
      <xdr:rowOff>71606</xdr:rowOff>
    </xdr:from>
    <xdr:to>
      <xdr:col>5</xdr:col>
      <xdr:colOff>707051</xdr:colOff>
      <xdr:row>42</xdr:row>
      <xdr:rowOff>17548</xdr:rowOff>
    </xdr:to>
    <xdr:sp macro="" textlink="">
      <xdr:nvSpPr>
        <xdr:cNvPr id="16" name="二等辺三角形 15">
          <a:extLst>
            <a:ext uri="{FF2B5EF4-FFF2-40B4-BE49-F238E27FC236}">
              <a16:creationId xmlns:a16="http://schemas.microsoft.com/office/drawing/2014/main" id="{00000000-0008-0000-0000-000010000000}"/>
            </a:ext>
          </a:extLst>
        </xdr:cNvPr>
        <xdr:cNvSpPr/>
      </xdr:nvSpPr>
      <xdr:spPr>
        <a:xfrm rot="5400000">
          <a:off x="2514483" y="12673955"/>
          <a:ext cx="631742" cy="172994"/>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631028</xdr:colOff>
      <xdr:row>36</xdr:row>
      <xdr:rowOff>145678</xdr:rowOff>
    </xdr:from>
    <xdr:to>
      <xdr:col>6</xdr:col>
      <xdr:colOff>819149</xdr:colOff>
      <xdr:row>37</xdr:row>
      <xdr:rowOff>220061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078828" y="11832853"/>
          <a:ext cx="1712121" cy="302983"/>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noAutofit/>
        </a:bodyPr>
        <a:lstStyle/>
        <a:p>
          <a:pPr algn="ctr"/>
          <a:r>
            <a:rPr kumimoji="1" lang="ja-JP" altLang="en-US" sz="1100" b="1"/>
            <a:t>保健所設置市・特別区</a:t>
          </a:r>
        </a:p>
      </xdr:txBody>
    </xdr:sp>
    <xdr:clientData/>
  </xdr:twoCellAnchor>
  <xdr:twoCellAnchor>
    <xdr:from>
      <xdr:col>2</xdr:col>
      <xdr:colOff>31531</xdr:colOff>
      <xdr:row>40</xdr:row>
      <xdr:rowOff>143533</xdr:rowOff>
    </xdr:from>
    <xdr:to>
      <xdr:col>5</xdr:col>
      <xdr:colOff>262759</xdr:colOff>
      <xdr:row>41</xdr:row>
      <xdr:rowOff>229344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41131" y="12745108"/>
          <a:ext cx="1831428" cy="314411"/>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chorCtr="0">
          <a:noAutofit/>
        </a:bodyPr>
        <a:lstStyle/>
        <a:p>
          <a:pPr algn="ctr"/>
          <a:r>
            <a:rPr kumimoji="1" lang="ja-JP" altLang="en-US" sz="1100" b="1"/>
            <a:t>保健所設置市・特別区</a:t>
          </a:r>
          <a:endParaRPr kumimoji="1" lang="en-US" altLang="ja-JP" sz="1100" b="1"/>
        </a:p>
      </xdr:txBody>
    </xdr:sp>
    <xdr:clientData/>
  </xdr:twoCellAnchor>
  <xdr:twoCellAnchor>
    <xdr:from>
      <xdr:col>1</xdr:col>
      <xdr:colOff>12701</xdr:colOff>
      <xdr:row>12</xdr:row>
      <xdr:rowOff>158751</xdr:rowOff>
    </xdr:from>
    <xdr:to>
      <xdr:col>14</xdr:col>
      <xdr:colOff>423333</xdr:colOff>
      <xdr:row>16</xdr:row>
      <xdr:rowOff>179917</xdr:rowOff>
    </xdr:to>
    <xdr:sp macro="" textlink="">
      <xdr:nvSpPr>
        <xdr:cNvPr id="12" name="四角形: 角を丸くする 32">
          <a:extLst>
            <a:ext uri="{FF2B5EF4-FFF2-40B4-BE49-F238E27FC236}">
              <a16:creationId xmlns:a16="http://schemas.microsoft.com/office/drawing/2014/main" id="{00000000-0008-0000-0000-00000C000000}"/>
            </a:ext>
          </a:extLst>
        </xdr:cNvPr>
        <xdr:cNvSpPr/>
      </xdr:nvSpPr>
      <xdr:spPr>
        <a:xfrm>
          <a:off x="393701" y="4878918"/>
          <a:ext cx="9448799" cy="994832"/>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39159</xdr:colOff>
      <xdr:row>16</xdr:row>
      <xdr:rowOff>15875</xdr:rowOff>
    </xdr:from>
    <xdr:to>
      <xdr:col>10</xdr:col>
      <xdr:colOff>391584</xdr:colOff>
      <xdr:row>17</xdr:row>
      <xdr:rowOff>116417</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870326" y="5984875"/>
          <a:ext cx="2638425" cy="34395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本調査の対象とする保健指導</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321945</xdr:colOff>
      <xdr:row>63</xdr:row>
      <xdr:rowOff>0</xdr:rowOff>
    </xdr:from>
    <xdr:to>
      <xdr:col>4</xdr:col>
      <xdr:colOff>98612</xdr:colOff>
      <xdr:row>63</xdr:row>
      <xdr:rowOff>117100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179195" y="16516350"/>
          <a:ext cx="395792" cy="117100"/>
          <a:chOff x="1163955" y="14064615"/>
          <a:chExt cx="390077" cy="368560"/>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246696</xdr:colOff>
      <xdr:row>57</xdr:row>
      <xdr:rowOff>241937</xdr:rowOff>
    </xdr:from>
    <xdr:to>
      <xdr:col>18</xdr:col>
      <xdr:colOff>452436</xdr:colOff>
      <xdr:row>68</xdr:row>
      <xdr:rowOff>214314</xdr:rowOff>
    </xdr:to>
    <xdr:sp macro="" textlink="">
      <xdr:nvSpPr>
        <xdr:cNvPr id="7" name="矢印: 折線 6">
          <a:extLst>
            <a:ext uri="{FF2B5EF4-FFF2-40B4-BE49-F238E27FC236}">
              <a16:creationId xmlns:a16="http://schemas.microsoft.com/office/drawing/2014/main" id="{00000000-0008-0000-0100-000007000000}"/>
            </a:ext>
          </a:extLst>
        </xdr:cNvPr>
        <xdr:cNvSpPr/>
      </xdr:nvSpPr>
      <xdr:spPr>
        <a:xfrm rot="16200000" flipH="1" flipV="1">
          <a:off x="7352347" y="14567537"/>
          <a:ext cx="3234689" cy="1110615"/>
        </a:xfrm>
        <a:prstGeom prst="bentArrow">
          <a:avLst/>
        </a:prstGeom>
        <a:solidFill>
          <a:srgbClr val="FFFFCC"/>
        </a:solidFill>
        <a:ln>
          <a:solidFill>
            <a:srgbClr val="808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325755</xdr:colOff>
      <xdr:row>129</xdr:row>
      <xdr:rowOff>19050</xdr:rowOff>
    </xdr:from>
    <xdr:to>
      <xdr:col>4</xdr:col>
      <xdr:colOff>94802</xdr:colOff>
      <xdr:row>130</xdr:row>
      <xdr:rowOff>117100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1183005" y="33251775"/>
          <a:ext cx="388172" cy="326650"/>
          <a:chOff x="1163955" y="14064615"/>
          <a:chExt cx="390077" cy="368560"/>
        </a:xfrm>
      </xdr:grpSpPr>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619126</xdr:colOff>
      <xdr:row>0</xdr:row>
      <xdr:rowOff>85726</xdr:rowOff>
    </xdr:from>
    <xdr:to>
      <xdr:col>27</xdr:col>
      <xdr:colOff>53341</xdr:colOff>
      <xdr:row>4</xdr:row>
      <xdr:rowOff>152400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6819901" y="85726"/>
          <a:ext cx="6739890" cy="1133474"/>
        </a:xfrm>
        <a:prstGeom prst="rect">
          <a:avLst/>
        </a:prstGeom>
        <a:solidFill>
          <a:schemeClr val="bg1"/>
        </a:solidFill>
        <a:ln w="38100" cmpd="dbl">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単一回答の設問です。プルダウンから選択肢を選んで表示させてください。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4">
                  <a:lumMod val="40000"/>
                  <a:lumOff val="60000"/>
                </a:schemeClr>
              </a:solidFill>
              <a:latin typeface="Meiryo UI" panose="020B0604030504040204" pitchFamily="50" charset="-128"/>
              <a:ea typeface="Meiryo UI" panose="020B0604030504040204" pitchFamily="50" charset="-128"/>
            </a:rPr>
            <a:t>█</a:t>
          </a:r>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複数回答の設問です。真横の選択肢にあてはまる箇所に〇を表示させてください。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6">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rgbClr val="CCFFCC"/>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数値もしくは自由回答の欄です。セルに直接入力してください。自由回答には文字数の制限はありません。</a:t>
          </a:r>
          <a:endParaRPr kumimoji="1" lang="en-US" altLang="ja-JP" sz="1000">
            <a:solidFill>
              <a:srgbClr val="00206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bg1">
                  <a:lumMod val="75000"/>
                </a:schemeClr>
              </a:solidFill>
              <a:effectLst/>
              <a:latin typeface="Meiryo UI" panose="020B0604030504040204" pitchFamily="50" charset="-128"/>
              <a:ea typeface="Meiryo UI" panose="020B0604030504040204" pitchFamily="50" charset="-128"/>
              <a:cs typeface="+mn-cs"/>
            </a:rPr>
            <a:t>█</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en-US" sz="1000">
              <a:solidFill>
                <a:srgbClr val="002060"/>
              </a:solidFill>
              <a:effectLst/>
              <a:latin typeface="Meiryo UI" panose="020B0604030504040204" pitchFamily="50" charset="-128"/>
              <a:ea typeface="Meiryo UI" panose="020B0604030504040204" pitchFamily="50" charset="-128"/>
              <a:cs typeface="+mn-cs"/>
            </a:rPr>
            <a:t>回答対象外の設問です</a:t>
          </a:r>
          <a:r>
            <a:rPr kumimoji="1" lang="ja-JP" altLang="ja-JP" sz="1000">
              <a:solidFill>
                <a:srgbClr val="002060"/>
              </a:solidFill>
              <a:effectLst/>
              <a:latin typeface="Meiryo UI" panose="020B0604030504040204" pitchFamily="50" charset="-128"/>
              <a:ea typeface="Meiryo UI" panose="020B0604030504040204" pitchFamily="50" charset="-128"/>
              <a:cs typeface="+mn-cs"/>
            </a:rPr>
            <a:t>。</a:t>
          </a:r>
          <a:r>
            <a:rPr kumimoji="1" lang="ja-JP" altLang="en-US" sz="1000">
              <a:solidFill>
                <a:srgbClr val="002060"/>
              </a:solidFill>
              <a:effectLst/>
              <a:latin typeface="Meiryo UI" panose="020B0604030504040204" pitchFamily="50" charset="-128"/>
              <a:ea typeface="Meiryo UI" panose="020B0604030504040204" pitchFamily="50" charset="-128"/>
              <a:cs typeface="+mn-cs"/>
            </a:rPr>
            <a:t>ご回答いただく必要がございません。</a:t>
          </a:r>
          <a:endParaRPr lang="ja-JP" altLang="ja-JP" sz="1000">
            <a:solidFill>
              <a:srgbClr val="002060"/>
            </a:solidFill>
            <a:effectLst/>
            <a:latin typeface="Meiryo UI" panose="020B0604030504040204" pitchFamily="50" charset="-128"/>
            <a:ea typeface="Meiryo UI" panose="020B0604030504040204" pitchFamily="50" charset="-128"/>
          </a:endParaRPr>
        </a:p>
        <a:p>
          <a:pPr algn="l"/>
          <a:endParaRPr kumimoji="1" lang="en-US" altLang="ja-JP" sz="1000">
            <a:solidFill>
              <a:srgbClr val="002060"/>
            </a:solidFill>
            <a:latin typeface="Meiryo UI" panose="020B0604030504040204" pitchFamily="50" charset="-128"/>
            <a:ea typeface="Meiryo UI" panose="020B0604030504040204" pitchFamily="50" charset="-128"/>
          </a:endParaRPr>
        </a:p>
      </xdr:txBody>
    </xdr:sp>
    <xdr:clientData/>
  </xdr:twoCellAnchor>
  <xdr:twoCellAnchor>
    <xdr:from>
      <xdr:col>3</xdr:col>
      <xdr:colOff>266700</xdr:colOff>
      <xdr:row>84</xdr:row>
      <xdr:rowOff>207644</xdr:rowOff>
    </xdr:from>
    <xdr:to>
      <xdr:col>4</xdr:col>
      <xdr:colOff>152400</xdr:colOff>
      <xdr:row>85</xdr:row>
      <xdr:rowOff>142875</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123950" y="21857969"/>
          <a:ext cx="504825" cy="163831"/>
          <a:chOff x="1163955" y="14064615"/>
          <a:chExt cx="390077" cy="368560"/>
        </a:xfrm>
      </xdr:grpSpPr>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266700</xdr:colOff>
      <xdr:row>53</xdr:row>
      <xdr:rowOff>320040</xdr:rowOff>
    </xdr:from>
    <xdr:to>
      <xdr:col>16</xdr:col>
      <xdr:colOff>160020</xdr:colOff>
      <xdr:row>62</xdr:row>
      <xdr:rowOff>200025</xdr:rowOff>
    </xdr:to>
    <xdr:sp macro="" textlink="">
      <xdr:nvSpPr>
        <xdr:cNvPr id="15" name="右中かっこ 14">
          <a:extLst>
            <a:ext uri="{FF2B5EF4-FFF2-40B4-BE49-F238E27FC236}">
              <a16:creationId xmlns:a16="http://schemas.microsoft.com/office/drawing/2014/main" id="{00000000-0008-0000-0100-00000F000000}"/>
            </a:ext>
          </a:extLst>
        </xdr:cNvPr>
        <xdr:cNvSpPr/>
      </xdr:nvSpPr>
      <xdr:spPr>
        <a:xfrm>
          <a:off x="7439025" y="11778615"/>
          <a:ext cx="864870" cy="2575560"/>
        </a:xfrm>
        <a:prstGeom prst="rightBrace">
          <a:avLst/>
        </a:prstGeom>
        <a:ln>
          <a:solidFill>
            <a:srgbClr val="80808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201930</xdr:colOff>
      <xdr:row>112</xdr:row>
      <xdr:rowOff>38100</xdr:rowOff>
    </xdr:from>
    <xdr:to>
      <xdr:col>4</xdr:col>
      <xdr:colOff>94802</xdr:colOff>
      <xdr:row>112</xdr:row>
      <xdr:rowOff>133350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1059180" y="28908375"/>
          <a:ext cx="511997" cy="95250"/>
          <a:chOff x="1163955" y="14064615"/>
          <a:chExt cx="390077" cy="368560"/>
        </a:xfrm>
      </xdr:grpSpPr>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240934</xdr:colOff>
      <xdr:row>97</xdr:row>
      <xdr:rowOff>154422</xdr:rowOff>
    </xdr:from>
    <xdr:to>
      <xdr:col>16</xdr:col>
      <xdr:colOff>345151</xdr:colOff>
      <xdr:row>99</xdr:row>
      <xdr:rowOff>139519</xdr:rowOff>
    </xdr:to>
    <xdr:sp macro="" textlink="">
      <xdr:nvSpPr>
        <xdr:cNvPr id="24" name="矢印: 右 9">
          <a:extLst>
            <a:ext uri="{FF2B5EF4-FFF2-40B4-BE49-F238E27FC236}">
              <a16:creationId xmlns:a16="http://schemas.microsoft.com/office/drawing/2014/main" id="{00000000-0008-0000-0100-000018000000}"/>
            </a:ext>
          </a:extLst>
        </xdr:cNvPr>
        <xdr:cNvSpPr/>
      </xdr:nvSpPr>
      <xdr:spPr>
        <a:xfrm rot="5400000" flipV="1">
          <a:off x="7248140" y="23784098"/>
          <a:ext cx="433333" cy="2054040"/>
        </a:xfrm>
        <a:prstGeom prst="rightArrow">
          <a:avLst>
            <a:gd name="adj1" fmla="val 47340"/>
            <a:gd name="adj2" fmla="val 54055"/>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358589</xdr:colOff>
      <xdr:row>114</xdr:row>
      <xdr:rowOff>156884</xdr:rowOff>
    </xdr:from>
    <xdr:to>
      <xdr:col>16</xdr:col>
      <xdr:colOff>462806</xdr:colOff>
      <xdr:row>116</xdr:row>
      <xdr:rowOff>141981</xdr:rowOff>
    </xdr:to>
    <xdr:sp macro="" textlink="">
      <xdr:nvSpPr>
        <xdr:cNvPr id="21" name="矢印: 右 9">
          <a:extLst>
            <a:ext uri="{FF2B5EF4-FFF2-40B4-BE49-F238E27FC236}">
              <a16:creationId xmlns:a16="http://schemas.microsoft.com/office/drawing/2014/main" id="{7C9AF3FE-327D-41C0-941A-CBCD3084068A}"/>
            </a:ext>
          </a:extLst>
        </xdr:cNvPr>
        <xdr:cNvSpPr/>
      </xdr:nvSpPr>
      <xdr:spPr>
        <a:xfrm rot="5400000" flipV="1">
          <a:off x="7365795" y="28067207"/>
          <a:ext cx="433333" cy="2054040"/>
        </a:xfrm>
        <a:prstGeom prst="rightArrow">
          <a:avLst>
            <a:gd name="adj1" fmla="val 47340"/>
            <a:gd name="adj2" fmla="val 54055"/>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342900</xdr:colOff>
      <xdr:row>37</xdr:row>
      <xdr:rowOff>219075</xdr:rowOff>
    </xdr:from>
    <xdr:to>
      <xdr:col>4</xdr:col>
      <xdr:colOff>115757</xdr:colOff>
      <xdr:row>38</xdr:row>
      <xdr:rowOff>139065</xdr:rowOff>
    </xdr:to>
    <xdr:grpSp>
      <xdr:nvGrpSpPr>
        <xdr:cNvPr id="2" name="グループ化 1">
          <a:extLst>
            <a:ext uri="{FF2B5EF4-FFF2-40B4-BE49-F238E27FC236}">
              <a16:creationId xmlns:a16="http://schemas.microsoft.com/office/drawing/2014/main" id="{0220DA34-D527-4D7D-821B-985B6124378A}"/>
            </a:ext>
          </a:extLst>
        </xdr:cNvPr>
        <xdr:cNvGrpSpPr/>
      </xdr:nvGrpSpPr>
      <xdr:grpSpPr>
        <a:xfrm>
          <a:off x="1200150" y="9772650"/>
          <a:ext cx="391982" cy="148590"/>
          <a:chOff x="1163955" y="14064615"/>
          <a:chExt cx="390077" cy="368560"/>
        </a:xfrm>
      </xdr:grpSpPr>
      <xdr:cxnSp macro="">
        <xdr:nvCxnSpPr>
          <xdr:cNvPr id="3" name="直線コネクタ 2">
            <a:extLst>
              <a:ext uri="{FF2B5EF4-FFF2-40B4-BE49-F238E27FC236}">
                <a16:creationId xmlns:a16="http://schemas.microsoft.com/office/drawing/2014/main" id="{390D8B29-A388-4E8A-8648-84C92307662A}"/>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DACD5C79-2843-4E91-8051-0ED1CD265235}"/>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48</xdr:row>
      <xdr:rowOff>209550</xdr:rowOff>
    </xdr:from>
    <xdr:to>
      <xdr:col>4</xdr:col>
      <xdr:colOff>134807</xdr:colOff>
      <xdr:row>49</xdr:row>
      <xdr:rowOff>129540</xdr:rowOff>
    </xdr:to>
    <xdr:grpSp>
      <xdr:nvGrpSpPr>
        <xdr:cNvPr id="5" name="グループ化 4">
          <a:extLst>
            <a:ext uri="{FF2B5EF4-FFF2-40B4-BE49-F238E27FC236}">
              <a16:creationId xmlns:a16="http://schemas.microsoft.com/office/drawing/2014/main" id="{34B6788B-D1CD-4F70-852B-B1CD032A355D}"/>
            </a:ext>
          </a:extLst>
        </xdr:cNvPr>
        <xdr:cNvGrpSpPr/>
      </xdr:nvGrpSpPr>
      <xdr:grpSpPr>
        <a:xfrm>
          <a:off x="1219200" y="12153900"/>
          <a:ext cx="391982" cy="148590"/>
          <a:chOff x="1163955" y="14064615"/>
          <a:chExt cx="390077" cy="368560"/>
        </a:xfrm>
      </xdr:grpSpPr>
      <xdr:cxnSp macro="">
        <xdr:nvCxnSpPr>
          <xdr:cNvPr id="6" name="直線コネクタ 5">
            <a:extLst>
              <a:ext uri="{FF2B5EF4-FFF2-40B4-BE49-F238E27FC236}">
                <a16:creationId xmlns:a16="http://schemas.microsoft.com/office/drawing/2014/main" id="{CD013E8C-C896-4B3E-8CBD-7ED10D606524}"/>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C266791F-2741-4AFF-811D-E787B47C115A}"/>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68</xdr:row>
      <xdr:rowOff>209550</xdr:rowOff>
    </xdr:from>
    <xdr:to>
      <xdr:col>4</xdr:col>
      <xdr:colOff>134807</xdr:colOff>
      <xdr:row>69</xdr:row>
      <xdr:rowOff>129540</xdr:rowOff>
    </xdr:to>
    <xdr:grpSp>
      <xdr:nvGrpSpPr>
        <xdr:cNvPr id="8" name="グループ化 7">
          <a:extLst>
            <a:ext uri="{FF2B5EF4-FFF2-40B4-BE49-F238E27FC236}">
              <a16:creationId xmlns:a16="http://schemas.microsoft.com/office/drawing/2014/main" id="{9877E0B5-AED1-45EB-BA13-B86A865E1A6B}"/>
            </a:ext>
          </a:extLst>
        </xdr:cNvPr>
        <xdr:cNvGrpSpPr/>
      </xdr:nvGrpSpPr>
      <xdr:grpSpPr>
        <a:xfrm>
          <a:off x="1219200" y="16764000"/>
          <a:ext cx="391982" cy="148590"/>
          <a:chOff x="1163955" y="14064615"/>
          <a:chExt cx="390077" cy="368560"/>
        </a:xfrm>
      </xdr:grpSpPr>
      <xdr:cxnSp macro="">
        <xdr:nvCxnSpPr>
          <xdr:cNvPr id="9" name="直線コネクタ 8">
            <a:extLst>
              <a:ext uri="{FF2B5EF4-FFF2-40B4-BE49-F238E27FC236}">
                <a16:creationId xmlns:a16="http://schemas.microsoft.com/office/drawing/2014/main" id="{D70D2121-1A1C-40E4-8DBD-AD69A31B4392}"/>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60F12E1B-F621-4D81-9A96-947C2C90F0DA}"/>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358140</xdr:colOff>
      <xdr:row>102</xdr:row>
      <xdr:rowOff>0</xdr:rowOff>
    </xdr:from>
    <xdr:to>
      <xdr:col>4</xdr:col>
      <xdr:colOff>130997</xdr:colOff>
      <xdr:row>102</xdr:row>
      <xdr:rowOff>133350</xdr:rowOff>
    </xdr:to>
    <xdr:grpSp>
      <xdr:nvGrpSpPr>
        <xdr:cNvPr id="11" name="グループ化 10">
          <a:extLst>
            <a:ext uri="{FF2B5EF4-FFF2-40B4-BE49-F238E27FC236}">
              <a16:creationId xmlns:a16="http://schemas.microsoft.com/office/drawing/2014/main" id="{9C440C0B-7D74-404A-A3F1-D9317FD54359}"/>
            </a:ext>
          </a:extLst>
        </xdr:cNvPr>
        <xdr:cNvGrpSpPr/>
      </xdr:nvGrpSpPr>
      <xdr:grpSpPr>
        <a:xfrm>
          <a:off x="1215390" y="24155400"/>
          <a:ext cx="391982" cy="133350"/>
          <a:chOff x="1163955" y="14064615"/>
          <a:chExt cx="390077" cy="368560"/>
        </a:xfrm>
      </xdr:grpSpPr>
      <xdr:cxnSp macro="">
        <xdr:nvCxnSpPr>
          <xdr:cNvPr id="12" name="直線コネクタ 11">
            <a:extLst>
              <a:ext uri="{FF2B5EF4-FFF2-40B4-BE49-F238E27FC236}">
                <a16:creationId xmlns:a16="http://schemas.microsoft.com/office/drawing/2014/main" id="{A7F323B8-4BE2-488E-A76A-9D2CEC188E5E}"/>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EBFE02EE-0BA3-43A0-8256-1D0C337DE0E9}"/>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342900</xdr:colOff>
      <xdr:row>18</xdr:row>
      <xdr:rowOff>6450</xdr:rowOff>
    </xdr:from>
    <xdr:to>
      <xdr:col>4</xdr:col>
      <xdr:colOff>342900</xdr:colOff>
      <xdr:row>19</xdr:row>
      <xdr:rowOff>3375</xdr:rowOff>
    </xdr:to>
    <xdr:cxnSp macro="">
      <xdr:nvCxnSpPr>
        <xdr:cNvPr id="15" name="直線矢印コネクタ 14">
          <a:extLst>
            <a:ext uri="{FF2B5EF4-FFF2-40B4-BE49-F238E27FC236}">
              <a16:creationId xmlns:a16="http://schemas.microsoft.com/office/drawing/2014/main" id="{69D93F1A-B2A5-433F-8A72-AE6F8679F3D2}"/>
            </a:ext>
          </a:extLst>
        </xdr:cNvPr>
        <xdr:cNvCxnSpPr/>
      </xdr:nvCxnSpPr>
      <xdr:spPr>
        <a:xfrm flipH="1" flipV="1">
          <a:off x="1819275" y="4759425"/>
          <a:ext cx="0" cy="21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257175</xdr:colOff>
      <xdr:row>0</xdr:row>
      <xdr:rowOff>95250</xdr:rowOff>
    </xdr:from>
    <xdr:to>
      <xdr:col>21</xdr:col>
      <xdr:colOff>148590</xdr:colOff>
      <xdr:row>4</xdr:row>
      <xdr:rowOff>180975</xdr:rowOff>
    </xdr:to>
    <xdr:sp macro="" textlink="">
      <xdr:nvSpPr>
        <xdr:cNvPr id="16" name="正方形/長方形 15">
          <a:extLst>
            <a:ext uri="{FF2B5EF4-FFF2-40B4-BE49-F238E27FC236}">
              <a16:creationId xmlns:a16="http://schemas.microsoft.com/office/drawing/2014/main" id="{F5D34F4B-F44B-4D48-8CED-F23E63FF9BC5}"/>
            </a:ext>
          </a:extLst>
        </xdr:cNvPr>
        <xdr:cNvSpPr/>
      </xdr:nvSpPr>
      <xdr:spPr>
        <a:xfrm>
          <a:off x="4352925" y="95250"/>
          <a:ext cx="6844665" cy="1152525"/>
        </a:xfrm>
        <a:prstGeom prst="rect">
          <a:avLst/>
        </a:prstGeom>
        <a:solidFill>
          <a:schemeClr val="bg1"/>
        </a:solidFill>
        <a:ln w="38100" cmpd="dbl">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単一回答の設問です。プルダウンから選択肢を選んで表示させてください。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4">
                  <a:lumMod val="40000"/>
                  <a:lumOff val="60000"/>
                </a:schemeClr>
              </a:solidFill>
              <a:latin typeface="Meiryo UI" panose="020B0604030504040204" pitchFamily="50" charset="-128"/>
              <a:ea typeface="Meiryo UI" panose="020B0604030504040204" pitchFamily="50" charset="-128"/>
            </a:rPr>
            <a:t>█</a:t>
          </a:r>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複数回答の設問です。真横の選択肢にあてはまる箇所に〇を表示させてください。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6">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rgbClr val="CCFFCC"/>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数値もしくは自由回答の欄です。セルに直接入力してください。自由回答には文字数の制限はありません。</a:t>
          </a:r>
          <a:endParaRPr kumimoji="1" lang="en-US" altLang="ja-JP" sz="1000">
            <a:solidFill>
              <a:srgbClr val="00206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bg1">
                  <a:lumMod val="75000"/>
                </a:schemeClr>
              </a:solidFill>
              <a:effectLst/>
              <a:latin typeface="Meiryo UI" panose="020B0604030504040204" pitchFamily="50" charset="-128"/>
              <a:ea typeface="Meiryo UI" panose="020B0604030504040204" pitchFamily="50" charset="-128"/>
              <a:cs typeface="+mn-cs"/>
            </a:rPr>
            <a:t>█</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en-US" sz="1000">
              <a:solidFill>
                <a:srgbClr val="002060"/>
              </a:solidFill>
              <a:effectLst/>
              <a:latin typeface="Meiryo UI" panose="020B0604030504040204" pitchFamily="50" charset="-128"/>
              <a:ea typeface="Meiryo UI" panose="020B0604030504040204" pitchFamily="50" charset="-128"/>
              <a:cs typeface="+mn-cs"/>
            </a:rPr>
            <a:t>回答対象外の設問です</a:t>
          </a:r>
          <a:r>
            <a:rPr kumimoji="1" lang="ja-JP" altLang="ja-JP" sz="1000">
              <a:solidFill>
                <a:srgbClr val="002060"/>
              </a:solidFill>
              <a:effectLst/>
              <a:latin typeface="Meiryo UI" panose="020B0604030504040204" pitchFamily="50" charset="-128"/>
              <a:ea typeface="Meiryo UI" panose="020B0604030504040204" pitchFamily="50" charset="-128"/>
              <a:cs typeface="+mn-cs"/>
            </a:rPr>
            <a:t>。</a:t>
          </a:r>
          <a:r>
            <a:rPr kumimoji="1" lang="ja-JP" altLang="en-US" sz="1000">
              <a:solidFill>
                <a:srgbClr val="002060"/>
              </a:solidFill>
              <a:effectLst/>
              <a:latin typeface="Meiryo UI" panose="020B0604030504040204" pitchFamily="50" charset="-128"/>
              <a:ea typeface="Meiryo UI" panose="020B0604030504040204" pitchFamily="50" charset="-128"/>
              <a:cs typeface="+mn-cs"/>
            </a:rPr>
            <a:t>ご回答いただく必要がございません。</a:t>
          </a:r>
          <a:endParaRPr lang="ja-JP" altLang="ja-JP" sz="1000">
            <a:solidFill>
              <a:srgbClr val="002060"/>
            </a:solidFill>
            <a:effectLst/>
            <a:latin typeface="Meiryo UI" panose="020B0604030504040204" pitchFamily="50" charset="-128"/>
            <a:ea typeface="Meiryo UI" panose="020B0604030504040204" pitchFamily="50" charset="-128"/>
          </a:endParaRPr>
        </a:p>
        <a:p>
          <a:pPr algn="l"/>
          <a:endParaRPr kumimoji="1" lang="en-US" altLang="ja-JP" sz="1000">
            <a:solidFill>
              <a:srgbClr val="002060"/>
            </a:solidFill>
            <a:latin typeface="Meiryo UI" panose="020B0604030504040204" pitchFamily="50" charset="-128"/>
            <a:ea typeface="Meiryo UI" panose="020B0604030504040204" pitchFamily="50" charset="-128"/>
          </a:endParaRPr>
        </a:p>
      </xdr:txBody>
    </xdr:sp>
    <xdr:clientData/>
  </xdr:twoCellAnchor>
  <xdr:twoCellAnchor>
    <xdr:from>
      <xdr:col>12</xdr:col>
      <xdr:colOff>352425</xdr:colOff>
      <xdr:row>17</xdr:row>
      <xdr:rowOff>216000</xdr:rowOff>
    </xdr:from>
    <xdr:to>
      <xdr:col>12</xdr:col>
      <xdr:colOff>352425</xdr:colOff>
      <xdr:row>18</xdr:row>
      <xdr:rowOff>212925</xdr:rowOff>
    </xdr:to>
    <xdr:cxnSp macro="">
      <xdr:nvCxnSpPr>
        <xdr:cNvPr id="19" name="直線矢印コネクタ 18">
          <a:extLst>
            <a:ext uri="{FF2B5EF4-FFF2-40B4-BE49-F238E27FC236}">
              <a16:creationId xmlns:a16="http://schemas.microsoft.com/office/drawing/2014/main" id="{E4E3B106-8B15-451D-9293-A8D479E55C23}"/>
            </a:ext>
          </a:extLst>
        </xdr:cNvPr>
        <xdr:cNvCxnSpPr/>
      </xdr:nvCxnSpPr>
      <xdr:spPr>
        <a:xfrm flipH="1" flipV="1">
          <a:off x="6657975" y="4749900"/>
          <a:ext cx="0" cy="21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342900</xdr:colOff>
      <xdr:row>37</xdr:row>
      <xdr:rowOff>219075</xdr:rowOff>
    </xdr:from>
    <xdr:to>
      <xdr:col>4</xdr:col>
      <xdr:colOff>115757</xdr:colOff>
      <xdr:row>38</xdr:row>
      <xdr:rowOff>139065</xdr:rowOff>
    </xdr:to>
    <xdr:grpSp>
      <xdr:nvGrpSpPr>
        <xdr:cNvPr id="2" name="グループ化 1">
          <a:extLst>
            <a:ext uri="{FF2B5EF4-FFF2-40B4-BE49-F238E27FC236}">
              <a16:creationId xmlns:a16="http://schemas.microsoft.com/office/drawing/2014/main" id="{810C1FB5-75ED-47FF-8B0C-5F13046058C3}"/>
            </a:ext>
          </a:extLst>
        </xdr:cNvPr>
        <xdr:cNvGrpSpPr/>
      </xdr:nvGrpSpPr>
      <xdr:grpSpPr>
        <a:xfrm>
          <a:off x="1200150" y="9772650"/>
          <a:ext cx="391982" cy="148590"/>
          <a:chOff x="1163955" y="14064615"/>
          <a:chExt cx="390077" cy="368560"/>
        </a:xfrm>
      </xdr:grpSpPr>
      <xdr:cxnSp macro="">
        <xdr:nvCxnSpPr>
          <xdr:cNvPr id="3" name="直線コネクタ 2">
            <a:extLst>
              <a:ext uri="{FF2B5EF4-FFF2-40B4-BE49-F238E27FC236}">
                <a16:creationId xmlns:a16="http://schemas.microsoft.com/office/drawing/2014/main" id="{C5622ED1-6B8D-4C8D-8B5A-328395942824}"/>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EB50034C-93F2-4A46-8D9F-A51B78549954}"/>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48</xdr:row>
      <xdr:rowOff>209550</xdr:rowOff>
    </xdr:from>
    <xdr:to>
      <xdr:col>4</xdr:col>
      <xdr:colOff>134807</xdr:colOff>
      <xdr:row>49</xdr:row>
      <xdr:rowOff>129540</xdr:rowOff>
    </xdr:to>
    <xdr:grpSp>
      <xdr:nvGrpSpPr>
        <xdr:cNvPr id="5" name="グループ化 4">
          <a:extLst>
            <a:ext uri="{FF2B5EF4-FFF2-40B4-BE49-F238E27FC236}">
              <a16:creationId xmlns:a16="http://schemas.microsoft.com/office/drawing/2014/main" id="{92EDE629-80A2-4AF7-90A6-D5DF44B3C6A0}"/>
            </a:ext>
          </a:extLst>
        </xdr:cNvPr>
        <xdr:cNvGrpSpPr/>
      </xdr:nvGrpSpPr>
      <xdr:grpSpPr>
        <a:xfrm>
          <a:off x="1219200" y="12153900"/>
          <a:ext cx="391982" cy="148590"/>
          <a:chOff x="1163955" y="14064615"/>
          <a:chExt cx="390077" cy="368560"/>
        </a:xfrm>
      </xdr:grpSpPr>
      <xdr:cxnSp macro="">
        <xdr:nvCxnSpPr>
          <xdr:cNvPr id="6" name="直線コネクタ 5">
            <a:extLst>
              <a:ext uri="{FF2B5EF4-FFF2-40B4-BE49-F238E27FC236}">
                <a16:creationId xmlns:a16="http://schemas.microsoft.com/office/drawing/2014/main" id="{C69C91DC-10D8-4F62-8FD8-00C2A3EB78FB}"/>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D63ED968-B767-4329-ABD8-19CCB49A9C9E}"/>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68</xdr:row>
      <xdr:rowOff>209550</xdr:rowOff>
    </xdr:from>
    <xdr:to>
      <xdr:col>4</xdr:col>
      <xdr:colOff>134807</xdr:colOff>
      <xdr:row>69</xdr:row>
      <xdr:rowOff>129540</xdr:rowOff>
    </xdr:to>
    <xdr:grpSp>
      <xdr:nvGrpSpPr>
        <xdr:cNvPr id="8" name="グループ化 7">
          <a:extLst>
            <a:ext uri="{FF2B5EF4-FFF2-40B4-BE49-F238E27FC236}">
              <a16:creationId xmlns:a16="http://schemas.microsoft.com/office/drawing/2014/main" id="{E0126916-765B-4A64-9922-970066EC8549}"/>
            </a:ext>
          </a:extLst>
        </xdr:cNvPr>
        <xdr:cNvGrpSpPr/>
      </xdr:nvGrpSpPr>
      <xdr:grpSpPr>
        <a:xfrm>
          <a:off x="1219200" y="16764000"/>
          <a:ext cx="391982" cy="148590"/>
          <a:chOff x="1163955" y="14064615"/>
          <a:chExt cx="390077" cy="368560"/>
        </a:xfrm>
      </xdr:grpSpPr>
      <xdr:cxnSp macro="">
        <xdr:nvCxnSpPr>
          <xdr:cNvPr id="9" name="直線コネクタ 8">
            <a:extLst>
              <a:ext uri="{FF2B5EF4-FFF2-40B4-BE49-F238E27FC236}">
                <a16:creationId xmlns:a16="http://schemas.microsoft.com/office/drawing/2014/main" id="{1794D819-4376-40BD-94DB-A941BD0D3341}"/>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AF219CE0-7D0A-495E-99D3-274324E4305D}"/>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358140</xdr:colOff>
      <xdr:row>102</xdr:row>
      <xdr:rowOff>0</xdr:rowOff>
    </xdr:from>
    <xdr:to>
      <xdr:col>4</xdr:col>
      <xdr:colOff>130997</xdr:colOff>
      <xdr:row>102</xdr:row>
      <xdr:rowOff>133350</xdr:rowOff>
    </xdr:to>
    <xdr:grpSp>
      <xdr:nvGrpSpPr>
        <xdr:cNvPr id="11" name="グループ化 10">
          <a:extLst>
            <a:ext uri="{FF2B5EF4-FFF2-40B4-BE49-F238E27FC236}">
              <a16:creationId xmlns:a16="http://schemas.microsoft.com/office/drawing/2014/main" id="{FD45B993-045E-47EC-A621-7F41584BEED8}"/>
            </a:ext>
          </a:extLst>
        </xdr:cNvPr>
        <xdr:cNvGrpSpPr/>
      </xdr:nvGrpSpPr>
      <xdr:grpSpPr>
        <a:xfrm>
          <a:off x="1215390" y="24155400"/>
          <a:ext cx="391982" cy="133350"/>
          <a:chOff x="1163955" y="14064615"/>
          <a:chExt cx="390077" cy="368560"/>
        </a:xfrm>
      </xdr:grpSpPr>
      <xdr:cxnSp macro="">
        <xdr:nvCxnSpPr>
          <xdr:cNvPr id="12" name="直線コネクタ 11">
            <a:extLst>
              <a:ext uri="{FF2B5EF4-FFF2-40B4-BE49-F238E27FC236}">
                <a16:creationId xmlns:a16="http://schemas.microsoft.com/office/drawing/2014/main" id="{3DCF2B36-38EF-4A48-B47E-76244DACAF91}"/>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2C51459E-1DCC-474A-B9D7-5E87CB4A935E}"/>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342900</xdr:colOff>
      <xdr:row>18</xdr:row>
      <xdr:rowOff>6450</xdr:rowOff>
    </xdr:from>
    <xdr:to>
      <xdr:col>4</xdr:col>
      <xdr:colOff>342900</xdr:colOff>
      <xdr:row>19</xdr:row>
      <xdr:rowOff>3375</xdr:rowOff>
    </xdr:to>
    <xdr:cxnSp macro="">
      <xdr:nvCxnSpPr>
        <xdr:cNvPr id="14" name="直線矢印コネクタ 13">
          <a:extLst>
            <a:ext uri="{FF2B5EF4-FFF2-40B4-BE49-F238E27FC236}">
              <a16:creationId xmlns:a16="http://schemas.microsoft.com/office/drawing/2014/main" id="{373E0060-367C-4D1B-9A32-AA564922655C}"/>
            </a:ext>
          </a:extLst>
        </xdr:cNvPr>
        <xdr:cNvCxnSpPr/>
      </xdr:nvCxnSpPr>
      <xdr:spPr>
        <a:xfrm flipH="1" flipV="1">
          <a:off x="1819275" y="5026125"/>
          <a:ext cx="0" cy="21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257175</xdr:colOff>
      <xdr:row>0</xdr:row>
      <xdr:rowOff>95250</xdr:rowOff>
    </xdr:from>
    <xdr:to>
      <xdr:col>21</xdr:col>
      <xdr:colOff>148590</xdr:colOff>
      <xdr:row>4</xdr:row>
      <xdr:rowOff>180975</xdr:rowOff>
    </xdr:to>
    <xdr:sp macro="" textlink="">
      <xdr:nvSpPr>
        <xdr:cNvPr id="15" name="正方形/長方形 14">
          <a:extLst>
            <a:ext uri="{FF2B5EF4-FFF2-40B4-BE49-F238E27FC236}">
              <a16:creationId xmlns:a16="http://schemas.microsoft.com/office/drawing/2014/main" id="{4EFAC997-9C45-4AA3-84D0-60067D8503B5}"/>
            </a:ext>
          </a:extLst>
        </xdr:cNvPr>
        <xdr:cNvSpPr/>
      </xdr:nvSpPr>
      <xdr:spPr>
        <a:xfrm>
          <a:off x="4352925" y="95250"/>
          <a:ext cx="6844665" cy="1152525"/>
        </a:xfrm>
        <a:prstGeom prst="rect">
          <a:avLst/>
        </a:prstGeom>
        <a:solidFill>
          <a:schemeClr val="bg1"/>
        </a:solidFill>
        <a:ln w="38100" cmpd="dbl">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単一回答の設問です。プルダウンから選択肢を選んで表示させてください。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4">
                  <a:lumMod val="40000"/>
                  <a:lumOff val="60000"/>
                </a:schemeClr>
              </a:solidFill>
              <a:latin typeface="Meiryo UI" panose="020B0604030504040204" pitchFamily="50" charset="-128"/>
              <a:ea typeface="Meiryo UI" panose="020B0604030504040204" pitchFamily="50" charset="-128"/>
            </a:rPr>
            <a:t>█</a:t>
          </a:r>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複数回答の設問です。真横の選択肢にあてはまる箇所に〇を表示させてください。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6">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rgbClr val="CCFFCC"/>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数値もしくは自由回答の欄です。セルに直接入力してください。自由回答には文字数の制限はありません。</a:t>
          </a:r>
          <a:endParaRPr kumimoji="1" lang="en-US" altLang="ja-JP" sz="1000">
            <a:solidFill>
              <a:srgbClr val="00206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bg1">
                  <a:lumMod val="75000"/>
                </a:schemeClr>
              </a:solidFill>
              <a:effectLst/>
              <a:latin typeface="Meiryo UI" panose="020B0604030504040204" pitchFamily="50" charset="-128"/>
              <a:ea typeface="Meiryo UI" panose="020B0604030504040204" pitchFamily="50" charset="-128"/>
              <a:cs typeface="+mn-cs"/>
            </a:rPr>
            <a:t>█</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en-US" sz="1000">
              <a:solidFill>
                <a:srgbClr val="002060"/>
              </a:solidFill>
              <a:effectLst/>
              <a:latin typeface="Meiryo UI" panose="020B0604030504040204" pitchFamily="50" charset="-128"/>
              <a:ea typeface="Meiryo UI" panose="020B0604030504040204" pitchFamily="50" charset="-128"/>
              <a:cs typeface="+mn-cs"/>
            </a:rPr>
            <a:t>回答対象外の設問です</a:t>
          </a:r>
          <a:r>
            <a:rPr kumimoji="1" lang="ja-JP" altLang="ja-JP" sz="1000">
              <a:solidFill>
                <a:srgbClr val="002060"/>
              </a:solidFill>
              <a:effectLst/>
              <a:latin typeface="Meiryo UI" panose="020B0604030504040204" pitchFamily="50" charset="-128"/>
              <a:ea typeface="Meiryo UI" panose="020B0604030504040204" pitchFamily="50" charset="-128"/>
              <a:cs typeface="+mn-cs"/>
            </a:rPr>
            <a:t>。</a:t>
          </a:r>
          <a:r>
            <a:rPr kumimoji="1" lang="ja-JP" altLang="en-US" sz="1000">
              <a:solidFill>
                <a:srgbClr val="002060"/>
              </a:solidFill>
              <a:effectLst/>
              <a:latin typeface="Meiryo UI" panose="020B0604030504040204" pitchFamily="50" charset="-128"/>
              <a:ea typeface="Meiryo UI" panose="020B0604030504040204" pitchFamily="50" charset="-128"/>
              <a:cs typeface="+mn-cs"/>
            </a:rPr>
            <a:t>ご回答いただく必要がございません。</a:t>
          </a:r>
          <a:endParaRPr lang="ja-JP" altLang="ja-JP" sz="1000">
            <a:solidFill>
              <a:srgbClr val="002060"/>
            </a:solidFill>
            <a:effectLst/>
            <a:latin typeface="Meiryo UI" panose="020B0604030504040204" pitchFamily="50" charset="-128"/>
            <a:ea typeface="Meiryo UI" panose="020B0604030504040204" pitchFamily="50" charset="-128"/>
          </a:endParaRPr>
        </a:p>
        <a:p>
          <a:pPr algn="l"/>
          <a:endParaRPr kumimoji="1" lang="en-US" altLang="ja-JP" sz="1000">
            <a:solidFill>
              <a:srgbClr val="002060"/>
            </a:solidFill>
            <a:latin typeface="Meiryo UI" panose="020B0604030504040204" pitchFamily="50" charset="-128"/>
            <a:ea typeface="Meiryo UI" panose="020B0604030504040204" pitchFamily="50" charset="-128"/>
          </a:endParaRPr>
        </a:p>
      </xdr:txBody>
    </xdr:sp>
    <xdr:clientData/>
  </xdr:twoCellAnchor>
  <xdr:twoCellAnchor>
    <xdr:from>
      <xdr:col>12</xdr:col>
      <xdr:colOff>352425</xdr:colOff>
      <xdr:row>17</xdr:row>
      <xdr:rowOff>216000</xdr:rowOff>
    </xdr:from>
    <xdr:to>
      <xdr:col>12</xdr:col>
      <xdr:colOff>352425</xdr:colOff>
      <xdr:row>18</xdr:row>
      <xdr:rowOff>212925</xdr:rowOff>
    </xdr:to>
    <xdr:cxnSp macro="">
      <xdr:nvCxnSpPr>
        <xdr:cNvPr id="16" name="直線矢印コネクタ 15">
          <a:extLst>
            <a:ext uri="{FF2B5EF4-FFF2-40B4-BE49-F238E27FC236}">
              <a16:creationId xmlns:a16="http://schemas.microsoft.com/office/drawing/2014/main" id="{8531E2B1-AD76-420E-A866-50280CC3D9E5}"/>
            </a:ext>
          </a:extLst>
        </xdr:cNvPr>
        <xdr:cNvCxnSpPr/>
      </xdr:nvCxnSpPr>
      <xdr:spPr>
        <a:xfrm flipH="1" flipV="1">
          <a:off x="6657975" y="5016600"/>
          <a:ext cx="0" cy="21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342900</xdr:colOff>
      <xdr:row>37</xdr:row>
      <xdr:rowOff>219075</xdr:rowOff>
    </xdr:from>
    <xdr:to>
      <xdr:col>4</xdr:col>
      <xdr:colOff>115757</xdr:colOff>
      <xdr:row>38</xdr:row>
      <xdr:rowOff>139065</xdr:rowOff>
    </xdr:to>
    <xdr:grpSp>
      <xdr:nvGrpSpPr>
        <xdr:cNvPr id="2" name="グループ化 1">
          <a:extLst>
            <a:ext uri="{FF2B5EF4-FFF2-40B4-BE49-F238E27FC236}">
              <a16:creationId xmlns:a16="http://schemas.microsoft.com/office/drawing/2014/main" id="{8525E509-00CA-4BB5-9E9B-EB212618188B}"/>
            </a:ext>
          </a:extLst>
        </xdr:cNvPr>
        <xdr:cNvGrpSpPr/>
      </xdr:nvGrpSpPr>
      <xdr:grpSpPr>
        <a:xfrm>
          <a:off x="1200150" y="9772650"/>
          <a:ext cx="391982" cy="148590"/>
          <a:chOff x="1163955" y="14064615"/>
          <a:chExt cx="390077" cy="368560"/>
        </a:xfrm>
      </xdr:grpSpPr>
      <xdr:cxnSp macro="">
        <xdr:nvCxnSpPr>
          <xdr:cNvPr id="3" name="直線コネクタ 2">
            <a:extLst>
              <a:ext uri="{FF2B5EF4-FFF2-40B4-BE49-F238E27FC236}">
                <a16:creationId xmlns:a16="http://schemas.microsoft.com/office/drawing/2014/main" id="{E6262827-3102-4758-96FF-9F178EC7AF92}"/>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54BB0B65-6D54-4349-9F27-8E4A29EF1A75}"/>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48</xdr:row>
      <xdr:rowOff>209550</xdr:rowOff>
    </xdr:from>
    <xdr:to>
      <xdr:col>4</xdr:col>
      <xdr:colOff>134807</xdr:colOff>
      <xdr:row>49</xdr:row>
      <xdr:rowOff>129540</xdr:rowOff>
    </xdr:to>
    <xdr:grpSp>
      <xdr:nvGrpSpPr>
        <xdr:cNvPr id="5" name="グループ化 4">
          <a:extLst>
            <a:ext uri="{FF2B5EF4-FFF2-40B4-BE49-F238E27FC236}">
              <a16:creationId xmlns:a16="http://schemas.microsoft.com/office/drawing/2014/main" id="{3E8454DF-7758-46BC-B8A5-F7310F363C08}"/>
            </a:ext>
          </a:extLst>
        </xdr:cNvPr>
        <xdr:cNvGrpSpPr/>
      </xdr:nvGrpSpPr>
      <xdr:grpSpPr>
        <a:xfrm>
          <a:off x="1219200" y="12153900"/>
          <a:ext cx="391982" cy="148590"/>
          <a:chOff x="1163955" y="14064615"/>
          <a:chExt cx="390077" cy="368560"/>
        </a:xfrm>
      </xdr:grpSpPr>
      <xdr:cxnSp macro="">
        <xdr:nvCxnSpPr>
          <xdr:cNvPr id="6" name="直線コネクタ 5">
            <a:extLst>
              <a:ext uri="{FF2B5EF4-FFF2-40B4-BE49-F238E27FC236}">
                <a16:creationId xmlns:a16="http://schemas.microsoft.com/office/drawing/2014/main" id="{310D7343-D55E-4F70-BF49-FF13440A96C6}"/>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AEEB8E7A-84D3-4A8D-8EAE-FA04A34A38A1}"/>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68</xdr:row>
      <xdr:rowOff>209550</xdr:rowOff>
    </xdr:from>
    <xdr:to>
      <xdr:col>4</xdr:col>
      <xdr:colOff>134807</xdr:colOff>
      <xdr:row>69</xdr:row>
      <xdr:rowOff>129540</xdr:rowOff>
    </xdr:to>
    <xdr:grpSp>
      <xdr:nvGrpSpPr>
        <xdr:cNvPr id="8" name="グループ化 7">
          <a:extLst>
            <a:ext uri="{FF2B5EF4-FFF2-40B4-BE49-F238E27FC236}">
              <a16:creationId xmlns:a16="http://schemas.microsoft.com/office/drawing/2014/main" id="{4AD642BB-3C8C-4221-B70C-4A41BC90DB53}"/>
            </a:ext>
          </a:extLst>
        </xdr:cNvPr>
        <xdr:cNvGrpSpPr/>
      </xdr:nvGrpSpPr>
      <xdr:grpSpPr>
        <a:xfrm>
          <a:off x="1219200" y="16764000"/>
          <a:ext cx="391982" cy="148590"/>
          <a:chOff x="1163955" y="14064615"/>
          <a:chExt cx="390077" cy="368560"/>
        </a:xfrm>
      </xdr:grpSpPr>
      <xdr:cxnSp macro="">
        <xdr:nvCxnSpPr>
          <xdr:cNvPr id="9" name="直線コネクタ 8">
            <a:extLst>
              <a:ext uri="{FF2B5EF4-FFF2-40B4-BE49-F238E27FC236}">
                <a16:creationId xmlns:a16="http://schemas.microsoft.com/office/drawing/2014/main" id="{E1A2E1E2-415C-4AE5-8792-927F684C3C31}"/>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A1FB8B4C-5486-4B17-8E2B-DE7749732AFA}"/>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358140</xdr:colOff>
      <xdr:row>102</xdr:row>
      <xdr:rowOff>0</xdr:rowOff>
    </xdr:from>
    <xdr:to>
      <xdr:col>4</xdr:col>
      <xdr:colOff>130997</xdr:colOff>
      <xdr:row>102</xdr:row>
      <xdr:rowOff>133350</xdr:rowOff>
    </xdr:to>
    <xdr:grpSp>
      <xdr:nvGrpSpPr>
        <xdr:cNvPr id="11" name="グループ化 10">
          <a:extLst>
            <a:ext uri="{FF2B5EF4-FFF2-40B4-BE49-F238E27FC236}">
              <a16:creationId xmlns:a16="http://schemas.microsoft.com/office/drawing/2014/main" id="{92E3EF11-BA44-4A86-8C4B-331E062EBDC5}"/>
            </a:ext>
          </a:extLst>
        </xdr:cNvPr>
        <xdr:cNvGrpSpPr/>
      </xdr:nvGrpSpPr>
      <xdr:grpSpPr>
        <a:xfrm>
          <a:off x="1215390" y="24155400"/>
          <a:ext cx="391982" cy="133350"/>
          <a:chOff x="1163955" y="14064615"/>
          <a:chExt cx="390077" cy="368560"/>
        </a:xfrm>
      </xdr:grpSpPr>
      <xdr:cxnSp macro="">
        <xdr:nvCxnSpPr>
          <xdr:cNvPr id="12" name="直線コネクタ 11">
            <a:extLst>
              <a:ext uri="{FF2B5EF4-FFF2-40B4-BE49-F238E27FC236}">
                <a16:creationId xmlns:a16="http://schemas.microsoft.com/office/drawing/2014/main" id="{952A5625-FDA9-41E8-BE8D-BC1A6D617F8B}"/>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84A7A830-8DE2-4B31-99EB-F09C3C62F1D9}"/>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342900</xdr:colOff>
      <xdr:row>18</xdr:row>
      <xdr:rowOff>6450</xdr:rowOff>
    </xdr:from>
    <xdr:to>
      <xdr:col>4</xdr:col>
      <xdr:colOff>342900</xdr:colOff>
      <xdr:row>19</xdr:row>
      <xdr:rowOff>3375</xdr:rowOff>
    </xdr:to>
    <xdr:cxnSp macro="">
      <xdr:nvCxnSpPr>
        <xdr:cNvPr id="14" name="直線矢印コネクタ 13">
          <a:extLst>
            <a:ext uri="{FF2B5EF4-FFF2-40B4-BE49-F238E27FC236}">
              <a16:creationId xmlns:a16="http://schemas.microsoft.com/office/drawing/2014/main" id="{85714C57-43F4-4731-954B-3D5D16AF7663}"/>
            </a:ext>
          </a:extLst>
        </xdr:cNvPr>
        <xdr:cNvCxnSpPr/>
      </xdr:nvCxnSpPr>
      <xdr:spPr>
        <a:xfrm flipH="1" flipV="1">
          <a:off x="1819275" y="5026125"/>
          <a:ext cx="0" cy="21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257175</xdr:colOff>
      <xdr:row>0</xdr:row>
      <xdr:rowOff>95250</xdr:rowOff>
    </xdr:from>
    <xdr:to>
      <xdr:col>21</xdr:col>
      <xdr:colOff>148590</xdr:colOff>
      <xdr:row>4</xdr:row>
      <xdr:rowOff>180975</xdr:rowOff>
    </xdr:to>
    <xdr:sp macro="" textlink="">
      <xdr:nvSpPr>
        <xdr:cNvPr id="15" name="正方形/長方形 14">
          <a:extLst>
            <a:ext uri="{FF2B5EF4-FFF2-40B4-BE49-F238E27FC236}">
              <a16:creationId xmlns:a16="http://schemas.microsoft.com/office/drawing/2014/main" id="{B6862A6C-D2E9-488B-9066-2D80F657BCB7}"/>
            </a:ext>
          </a:extLst>
        </xdr:cNvPr>
        <xdr:cNvSpPr/>
      </xdr:nvSpPr>
      <xdr:spPr>
        <a:xfrm>
          <a:off x="4352925" y="95250"/>
          <a:ext cx="6844665" cy="1152525"/>
        </a:xfrm>
        <a:prstGeom prst="rect">
          <a:avLst/>
        </a:prstGeom>
        <a:solidFill>
          <a:schemeClr val="bg1"/>
        </a:solidFill>
        <a:ln w="38100" cmpd="dbl">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単一回答の設問です。プルダウンから選択肢を選んで表示させてください。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4">
                  <a:lumMod val="40000"/>
                  <a:lumOff val="60000"/>
                </a:schemeClr>
              </a:solidFill>
              <a:latin typeface="Meiryo UI" panose="020B0604030504040204" pitchFamily="50" charset="-128"/>
              <a:ea typeface="Meiryo UI" panose="020B0604030504040204" pitchFamily="50" charset="-128"/>
            </a:rPr>
            <a:t>█</a:t>
          </a:r>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複数回答の設問です。真横の選択肢にあてはまる箇所に〇を表示させてください。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6">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rgbClr val="CCFFCC"/>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数値もしくは自由回答の欄です。セルに直接入力してください。自由回答には文字数の制限はありません。</a:t>
          </a:r>
          <a:endParaRPr kumimoji="1" lang="en-US" altLang="ja-JP" sz="1000">
            <a:solidFill>
              <a:srgbClr val="00206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bg1">
                  <a:lumMod val="75000"/>
                </a:schemeClr>
              </a:solidFill>
              <a:effectLst/>
              <a:latin typeface="Meiryo UI" panose="020B0604030504040204" pitchFamily="50" charset="-128"/>
              <a:ea typeface="Meiryo UI" panose="020B0604030504040204" pitchFamily="50" charset="-128"/>
              <a:cs typeface="+mn-cs"/>
            </a:rPr>
            <a:t>█</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en-US" sz="1000">
              <a:solidFill>
                <a:srgbClr val="002060"/>
              </a:solidFill>
              <a:effectLst/>
              <a:latin typeface="Meiryo UI" panose="020B0604030504040204" pitchFamily="50" charset="-128"/>
              <a:ea typeface="Meiryo UI" panose="020B0604030504040204" pitchFamily="50" charset="-128"/>
              <a:cs typeface="+mn-cs"/>
            </a:rPr>
            <a:t>回答対象外の設問です</a:t>
          </a:r>
          <a:r>
            <a:rPr kumimoji="1" lang="ja-JP" altLang="ja-JP" sz="1000">
              <a:solidFill>
                <a:srgbClr val="002060"/>
              </a:solidFill>
              <a:effectLst/>
              <a:latin typeface="Meiryo UI" panose="020B0604030504040204" pitchFamily="50" charset="-128"/>
              <a:ea typeface="Meiryo UI" panose="020B0604030504040204" pitchFamily="50" charset="-128"/>
              <a:cs typeface="+mn-cs"/>
            </a:rPr>
            <a:t>。</a:t>
          </a:r>
          <a:r>
            <a:rPr kumimoji="1" lang="ja-JP" altLang="en-US" sz="1000">
              <a:solidFill>
                <a:srgbClr val="002060"/>
              </a:solidFill>
              <a:effectLst/>
              <a:latin typeface="Meiryo UI" panose="020B0604030504040204" pitchFamily="50" charset="-128"/>
              <a:ea typeface="Meiryo UI" panose="020B0604030504040204" pitchFamily="50" charset="-128"/>
              <a:cs typeface="+mn-cs"/>
            </a:rPr>
            <a:t>ご回答いただく必要がございません。</a:t>
          </a:r>
          <a:endParaRPr lang="ja-JP" altLang="ja-JP" sz="1000">
            <a:solidFill>
              <a:srgbClr val="002060"/>
            </a:solidFill>
            <a:effectLst/>
            <a:latin typeface="Meiryo UI" panose="020B0604030504040204" pitchFamily="50" charset="-128"/>
            <a:ea typeface="Meiryo UI" panose="020B0604030504040204" pitchFamily="50" charset="-128"/>
          </a:endParaRPr>
        </a:p>
        <a:p>
          <a:pPr algn="l"/>
          <a:endParaRPr kumimoji="1" lang="en-US" altLang="ja-JP" sz="1000">
            <a:solidFill>
              <a:srgbClr val="002060"/>
            </a:solidFill>
            <a:latin typeface="Meiryo UI" panose="020B0604030504040204" pitchFamily="50" charset="-128"/>
            <a:ea typeface="Meiryo UI" panose="020B0604030504040204" pitchFamily="50" charset="-128"/>
          </a:endParaRPr>
        </a:p>
      </xdr:txBody>
    </xdr:sp>
    <xdr:clientData/>
  </xdr:twoCellAnchor>
  <xdr:twoCellAnchor>
    <xdr:from>
      <xdr:col>12</xdr:col>
      <xdr:colOff>352425</xdr:colOff>
      <xdr:row>17</xdr:row>
      <xdr:rowOff>216000</xdr:rowOff>
    </xdr:from>
    <xdr:to>
      <xdr:col>12</xdr:col>
      <xdr:colOff>352425</xdr:colOff>
      <xdr:row>18</xdr:row>
      <xdr:rowOff>212925</xdr:rowOff>
    </xdr:to>
    <xdr:cxnSp macro="">
      <xdr:nvCxnSpPr>
        <xdr:cNvPr id="16" name="直線矢印コネクタ 15">
          <a:extLst>
            <a:ext uri="{FF2B5EF4-FFF2-40B4-BE49-F238E27FC236}">
              <a16:creationId xmlns:a16="http://schemas.microsoft.com/office/drawing/2014/main" id="{2C11FAA3-30C6-435C-8B7B-5EDDA4D83840}"/>
            </a:ext>
          </a:extLst>
        </xdr:cNvPr>
        <xdr:cNvCxnSpPr/>
      </xdr:nvCxnSpPr>
      <xdr:spPr>
        <a:xfrm flipH="1" flipV="1">
          <a:off x="6657975" y="5016600"/>
          <a:ext cx="0" cy="2160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361950</xdr:colOff>
      <xdr:row>10</xdr:row>
      <xdr:rowOff>0</xdr:rowOff>
    </xdr:from>
    <xdr:to>
      <xdr:col>4</xdr:col>
      <xdr:colOff>134807</xdr:colOff>
      <xdr:row>10</xdr:row>
      <xdr:rowOff>129540</xdr:rowOff>
    </xdr:to>
    <xdr:grpSp>
      <xdr:nvGrpSpPr>
        <xdr:cNvPr id="16" name="グループ化 15">
          <a:extLst>
            <a:ext uri="{FF2B5EF4-FFF2-40B4-BE49-F238E27FC236}">
              <a16:creationId xmlns:a16="http://schemas.microsoft.com/office/drawing/2014/main" id="{00000000-0008-0000-0500-000010000000}"/>
            </a:ext>
          </a:extLst>
        </xdr:cNvPr>
        <xdr:cNvGrpSpPr/>
      </xdr:nvGrpSpPr>
      <xdr:grpSpPr>
        <a:xfrm>
          <a:off x="1219200" y="2324100"/>
          <a:ext cx="391982" cy="129540"/>
          <a:chOff x="1163955" y="14064615"/>
          <a:chExt cx="390077" cy="368560"/>
        </a:xfrm>
      </xdr:grpSpPr>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500-000012000000}"/>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361950</xdr:colOff>
      <xdr:row>28</xdr:row>
      <xdr:rowOff>0</xdr:rowOff>
    </xdr:from>
    <xdr:to>
      <xdr:col>4</xdr:col>
      <xdr:colOff>134807</xdr:colOff>
      <xdr:row>28</xdr:row>
      <xdr:rowOff>129540</xdr:rowOff>
    </xdr:to>
    <xdr:grpSp>
      <xdr:nvGrpSpPr>
        <xdr:cNvPr id="19" name="グループ化 18">
          <a:extLst>
            <a:ext uri="{FF2B5EF4-FFF2-40B4-BE49-F238E27FC236}">
              <a16:creationId xmlns:a16="http://schemas.microsoft.com/office/drawing/2014/main" id="{00000000-0008-0000-0500-000013000000}"/>
            </a:ext>
          </a:extLst>
        </xdr:cNvPr>
        <xdr:cNvGrpSpPr/>
      </xdr:nvGrpSpPr>
      <xdr:grpSpPr>
        <a:xfrm>
          <a:off x="1219200" y="6229350"/>
          <a:ext cx="391982" cy="129540"/>
          <a:chOff x="1163955" y="14064615"/>
          <a:chExt cx="390077" cy="368560"/>
        </a:xfrm>
      </xdr:grpSpPr>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1160145" y="14102715"/>
            <a:ext cx="0" cy="3195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500-000015000000}"/>
              </a:ext>
            </a:extLst>
          </xdr:cNvPr>
          <xdr:cNvCxnSpPr/>
        </xdr:nvCxnSpPr>
        <xdr:spPr>
          <a:xfrm>
            <a:off x="1160145" y="14433175"/>
            <a:ext cx="39198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228600</xdr:colOff>
      <xdr:row>0</xdr:row>
      <xdr:rowOff>104775</xdr:rowOff>
    </xdr:from>
    <xdr:to>
      <xdr:col>21</xdr:col>
      <xdr:colOff>120015</xdr:colOff>
      <xdr:row>4</xdr:row>
      <xdr:rowOff>180975</xdr:rowOff>
    </xdr:to>
    <xdr:sp macro="" textlink="">
      <xdr:nvSpPr>
        <xdr:cNvPr id="9" name="正方形/長方形 8">
          <a:extLst>
            <a:ext uri="{FF2B5EF4-FFF2-40B4-BE49-F238E27FC236}">
              <a16:creationId xmlns:a16="http://schemas.microsoft.com/office/drawing/2014/main" id="{03BD991E-EEB3-4301-8DF7-FA8DCD467134}"/>
            </a:ext>
          </a:extLst>
        </xdr:cNvPr>
        <xdr:cNvSpPr/>
      </xdr:nvSpPr>
      <xdr:spPr>
        <a:xfrm>
          <a:off x="4324350" y="104775"/>
          <a:ext cx="6739890" cy="1143000"/>
        </a:xfrm>
        <a:prstGeom prst="rect">
          <a:avLst/>
        </a:prstGeom>
        <a:solidFill>
          <a:schemeClr val="bg1"/>
        </a:solidFill>
        <a:ln w="38100" cmpd="dbl">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単一回答の設問です。プルダウンから選択肢を選んで表示させてください。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4">
                  <a:lumMod val="40000"/>
                  <a:lumOff val="60000"/>
                </a:schemeClr>
              </a:solidFill>
              <a:latin typeface="Meiryo UI" panose="020B0604030504040204" pitchFamily="50" charset="-128"/>
              <a:ea typeface="Meiryo UI" panose="020B0604030504040204" pitchFamily="50" charset="-128"/>
            </a:rPr>
            <a:t>█</a:t>
          </a:r>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複数回答の設問です。真横の選択肢にあてはまる箇所に〇を表示させてください。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6">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rgbClr val="CCFFCC"/>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数値もしくは自由回答の欄です。セルに直接入力してください。自由回答には文字数の制限はありません。</a:t>
          </a:r>
          <a:endParaRPr kumimoji="1" lang="en-US" altLang="ja-JP" sz="1000">
            <a:solidFill>
              <a:srgbClr val="00206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bg1">
                  <a:lumMod val="75000"/>
                </a:schemeClr>
              </a:solidFill>
              <a:effectLst/>
              <a:latin typeface="Meiryo UI" panose="020B0604030504040204" pitchFamily="50" charset="-128"/>
              <a:ea typeface="Meiryo UI" panose="020B0604030504040204" pitchFamily="50" charset="-128"/>
              <a:cs typeface="+mn-cs"/>
            </a:rPr>
            <a:t>█</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en-US" sz="1000">
              <a:solidFill>
                <a:srgbClr val="002060"/>
              </a:solidFill>
              <a:effectLst/>
              <a:latin typeface="Meiryo UI" panose="020B0604030504040204" pitchFamily="50" charset="-128"/>
              <a:ea typeface="Meiryo UI" panose="020B0604030504040204" pitchFamily="50" charset="-128"/>
              <a:cs typeface="+mn-cs"/>
            </a:rPr>
            <a:t>回答対象外の設問です</a:t>
          </a:r>
          <a:r>
            <a:rPr kumimoji="1" lang="ja-JP" altLang="ja-JP" sz="1000">
              <a:solidFill>
                <a:srgbClr val="002060"/>
              </a:solidFill>
              <a:effectLst/>
              <a:latin typeface="Meiryo UI" panose="020B0604030504040204" pitchFamily="50" charset="-128"/>
              <a:ea typeface="Meiryo UI" panose="020B0604030504040204" pitchFamily="50" charset="-128"/>
              <a:cs typeface="+mn-cs"/>
            </a:rPr>
            <a:t>。</a:t>
          </a:r>
          <a:r>
            <a:rPr kumimoji="1" lang="ja-JP" altLang="en-US" sz="1000">
              <a:solidFill>
                <a:srgbClr val="002060"/>
              </a:solidFill>
              <a:effectLst/>
              <a:latin typeface="Meiryo UI" panose="020B0604030504040204" pitchFamily="50" charset="-128"/>
              <a:ea typeface="Meiryo UI" panose="020B0604030504040204" pitchFamily="50" charset="-128"/>
              <a:cs typeface="+mn-cs"/>
            </a:rPr>
            <a:t>ご回答いただく必要がございません。</a:t>
          </a:r>
          <a:endParaRPr lang="ja-JP" altLang="ja-JP" sz="1000">
            <a:solidFill>
              <a:srgbClr val="002060"/>
            </a:solidFill>
            <a:effectLst/>
            <a:latin typeface="Meiryo UI" panose="020B0604030504040204" pitchFamily="50" charset="-128"/>
            <a:ea typeface="Meiryo UI" panose="020B0604030504040204" pitchFamily="50" charset="-128"/>
          </a:endParaRPr>
        </a:p>
        <a:p>
          <a:pPr algn="l"/>
          <a:endParaRPr kumimoji="1" lang="en-US" altLang="ja-JP" sz="1000">
            <a:solidFill>
              <a:srgbClr val="002060"/>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12</xdr:row>
      <xdr:rowOff>0</xdr:rowOff>
    </xdr:from>
    <xdr:to>
      <xdr:col>3</xdr:col>
      <xdr:colOff>590102</xdr:colOff>
      <xdr:row>12</xdr:row>
      <xdr:rowOff>117100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1066800" y="2743200"/>
          <a:ext cx="380552" cy="117100"/>
          <a:chOff x="1029260" y="3065369"/>
          <a:chExt cx="393887" cy="144555"/>
        </a:xfrm>
      </xdr:grpSpPr>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1029260" y="3065369"/>
            <a:ext cx="0" cy="1283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a:xfrm>
            <a:off x="1029260" y="3209924"/>
            <a:ext cx="3938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12</xdr:row>
      <xdr:rowOff>0</xdr:rowOff>
    </xdr:from>
    <xdr:to>
      <xdr:col>3</xdr:col>
      <xdr:colOff>590102</xdr:colOff>
      <xdr:row>12</xdr:row>
      <xdr:rowOff>117100</xdr:rowOff>
    </xdr:to>
    <xdr:grpSp>
      <xdr:nvGrpSpPr>
        <xdr:cNvPr id="6" name="グループ化 5">
          <a:extLst>
            <a:ext uri="{FF2B5EF4-FFF2-40B4-BE49-F238E27FC236}">
              <a16:creationId xmlns:a16="http://schemas.microsoft.com/office/drawing/2014/main" id="{00000000-0008-0000-0600-000006000000}"/>
            </a:ext>
          </a:extLst>
        </xdr:cNvPr>
        <xdr:cNvGrpSpPr/>
      </xdr:nvGrpSpPr>
      <xdr:grpSpPr>
        <a:xfrm>
          <a:off x="1066800" y="2743200"/>
          <a:ext cx="380552" cy="117100"/>
          <a:chOff x="1029260" y="3065369"/>
          <a:chExt cx="393887" cy="144555"/>
        </a:xfrm>
      </xdr:grpSpPr>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1029260" y="3065369"/>
            <a:ext cx="0" cy="1283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a:off x="1029260" y="3209924"/>
            <a:ext cx="3938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533400</xdr:colOff>
      <xdr:row>0</xdr:row>
      <xdr:rowOff>133350</xdr:rowOff>
    </xdr:from>
    <xdr:to>
      <xdr:col>17</xdr:col>
      <xdr:colOff>62865</xdr:colOff>
      <xdr:row>4</xdr:row>
      <xdr:rowOff>209550</xdr:rowOff>
    </xdr:to>
    <xdr:sp macro="" textlink="">
      <xdr:nvSpPr>
        <xdr:cNvPr id="10" name="正方形/長方形 9">
          <a:extLst>
            <a:ext uri="{FF2B5EF4-FFF2-40B4-BE49-F238E27FC236}">
              <a16:creationId xmlns:a16="http://schemas.microsoft.com/office/drawing/2014/main" id="{1507F55C-0370-4B36-94CA-7919CCCEC61B}"/>
            </a:ext>
          </a:extLst>
        </xdr:cNvPr>
        <xdr:cNvSpPr/>
      </xdr:nvSpPr>
      <xdr:spPr>
        <a:xfrm>
          <a:off x="3609975" y="133350"/>
          <a:ext cx="6739890" cy="1143000"/>
        </a:xfrm>
        <a:prstGeom prst="rect">
          <a:avLst/>
        </a:prstGeom>
        <a:solidFill>
          <a:schemeClr val="bg1"/>
        </a:solidFill>
        <a:ln w="38100" cmpd="dbl">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単一回答の設問です。プルダウンから選択肢を選んで表示させてください。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4">
                  <a:lumMod val="40000"/>
                  <a:lumOff val="60000"/>
                </a:schemeClr>
              </a:solidFill>
              <a:latin typeface="Meiryo UI" panose="020B0604030504040204" pitchFamily="50" charset="-128"/>
              <a:ea typeface="Meiryo UI" panose="020B0604030504040204" pitchFamily="50" charset="-128"/>
            </a:rPr>
            <a:t>█</a:t>
          </a:r>
          <a:r>
            <a:rPr kumimoji="1" lang="ja-JP" altLang="en-US" sz="1000">
              <a:solidFill>
                <a:srgbClr val="99CCFF"/>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複数回答の設問です。真横の選択肢にあてはまる箇所に〇を表示させてください。</a:t>
          </a:r>
          <a:endParaRPr kumimoji="1" lang="en-US" altLang="ja-JP" sz="1000">
            <a:solidFill>
              <a:srgbClr val="002060"/>
            </a:solidFill>
            <a:latin typeface="Meiryo UI" panose="020B0604030504040204" pitchFamily="50" charset="-128"/>
            <a:ea typeface="Meiryo UI" panose="020B0604030504040204" pitchFamily="50" charset="-128"/>
          </a:endParaRPr>
        </a:p>
        <a:p>
          <a:pPr algn="l"/>
          <a:r>
            <a:rPr kumimoji="1" lang="ja-JP" altLang="en-US" sz="1000">
              <a:solidFill>
                <a:schemeClr val="accent6">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rgbClr val="CCFFCC"/>
              </a:solidFill>
              <a:latin typeface="Meiryo UI" panose="020B0604030504040204" pitchFamily="50" charset="-128"/>
              <a:ea typeface="Meiryo UI" panose="020B0604030504040204" pitchFamily="50" charset="-128"/>
            </a:rPr>
            <a:t> </a:t>
          </a:r>
          <a:r>
            <a:rPr kumimoji="1" lang="ja-JP" altLang="en-US" sz="1000">
              <a:solidFill>
                <a:srgbClr val="002060"/>
              </a:solidFill>
              <a:latin typeface="Meiryo UI" panose="020B0604030504040204" pitchFamily="50" charset="-128"/>
              <a:ea typeface="Meiryo UI" panose="020B0604030504040204" pitchFamily="50" charset="-128"/>
            </a:rPr>
            <a:t>数値もしくは自由回答の欄です。セルに直接入力してください。自由回答には文字数の制限はありません。</a:t>
          </a:r>
          <a:endParaRPr kumimoji="1" lang="en-US" altLang="ja-JP" sz="1000">
            <a:solidFill>
              <a:srgbClr val="002060"/>
            </a:solidFill>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bg1">
                  <a:lumMod val="75000"/>
                </a:schemeClr>
              </a:solidFill>
              <a:effectLst/>
              <a:latin typeface="Meiryo UI" panose="020B0604030504040204" pitchFamily="50" charset="-128"/>
              <a:ea typeface="Meiryo UI" panose="020B0604030504040204" pitchFamily="50" charset="-128"/>
              <a:cs typeface="+mn-cs"/>
            </a:rPr>
            <a:t>█</a:t>
          </a:r>
          <a:r>
            <a:rPr kumimoji="1" lang="ja-JP" altLang="ja-JP" sz="1100">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en-US" sz="1000">
              <a:solidFill>
                <a:srgbClr val="002060"/>
              </a:solidFill>
              <a:effectLst/>
              <a:latin typeface="Meiryo UI" panose="020B0604030504040204" pitchFamily="50" charset="-128"/>
              <a:ea typeface="Meiryo UI" panose="020B0604030504040204" pitchFamily="50" charset="-128"/>
              <a:cs typeface="+mn-cs"/>
            </a:rPr>
            <a:t>回答対象外の設問です</a:t>
          </a:r>
          <a:r>
            <a:rPr kumimoji="1" lang="ja-JP" altLang="ja-JP" sz="1000">
              <a:solidFill>
                <a:srgbClr val="002060"/>
              </a:solidFill>
              <a:effectLst/>
              <a:latin typeface="Meiryo UI" panose="020B0604030504040204" pitchFamily="50" charset="-128"/>
              <a:ea typeface="Meiryo UI" panose="020B0604030504040204" pitchFamily="50" charset="-128"/>
              <a:cs typeface="+mn-cs"/>
            </a:rPr>
            <a:t>。</a:t>
          </a:r>
          <a:r>
            <a:rPr kumimoji="1" lang="ja-JP" altLang="en-US" sz="1000">
              <a:solidFill>
                <a:srgbClr val="002060"/>
              </a:solidFill>
              <a:effectLst/>
              <a:latin typeface="Meiryo UI" panose="020B0604030504040204" pitchFamily="50" charset="-128"/>
              <a:ea typeface="Meiryo UI" panose="020B0604030504040204" pitchFamily="50" charset="-128"/>
              <a:cs typeface="+mn-cs"/>
            </a:rPr>
            <a:t>ご回答いただく必要がございません。</a:t>
          </a:r>
          <a:endParaRPr lang="ja-JP" altLang="ja-JP" sz="1000">
            <a:solidFill>
              <a:srgbClr val="002060"/>
            </a:solidFill>
            <a:effectLst/>
            <a:latin typeface="Meiryo UI" panose="020B0604030504040204" pitchFamily="50" charset="-128"/>
            <a:ea typeface="Meiryo UI" panose="020B0604030504040204" pitchFamily="50" charset="-128"/>
          </a:endParaRPr>
        </a:p>
        <a:p>
          <a:pPr algn="l"/>
          <a:endParaRPr kumimoji="1" lang="en-US" altLang="ja-JP" sz="1000">
            <a:solidFill>
              <a:srgbClr val="00206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O211"/>
  <sheetViews>
    <sheetView tabSelected="1" view="pageBreakPreview" zoomScale="90" zoomScaleNormal="90" zoomScaleSheetLayoutView="90" workbookViewId="0"/>
  </sheetViews>
  <sheetFormatPr defaultColWidth="8.75" defaultRowHeight="18.75"/>
  <cols>
    <col min="1" max="1" width="5" style="150" customWidth="1"/>
    <col min="2" max="2" width="3" style="151" customWidth="1"/>
    <col min="3" max="3" width="3" style="152" customWidth="1"/>
    <col min="4" max="4" width="8" style="152" customWidth="1"/>
    <col min="5" max="6" width="10" style="152" customWidth="1"/>
    <col min="7" max="7" width="11.125" style="152" customWidth="1"/>
    <col min="8" max="13" width="10" style="152" customWidth="1"/>
    <col min="14" max="14" width="13.375" style="152" customWidth="1"/>
    <col min="15" max="15" width="14.125" style="152" customWidth="1"/>
    <col min="16" max="16" width="10" style="152" customWidth="1"/>
    <col min="17" max="17" width="1.75" style="152" customWidth="1"/>
    <col min="18" max="16384" width="8.75" style="152"/>
  </cols>
  <sheetData>
    <row r="1" spans="1:15">
      <c r="O1" s="153" t="s">
        <v>952</v>
      </c>
    </row>
    <row r="2" spans="1:15">
      <c r="A2" s="265" t="s">
        <v>951</v>
      </c>
      <c r="B2" s="265"/>
      <c r="C2" s="265"/>
      <c r="D2" s="265"/>
      <c r="E2" s="265"/>
      <c r="F2" s="265"/>
      <c r="G2" s="265"/>
      <c r="H2" s="265"/>
      <c r="I2" s="265"/>
      <c r="J2" s="265"/>
      <c r="K2" s="265"/>
      <c r="L2" s="265"/>
      <c r="M2" s="265"/>
      <c r="N2" s="265"/>
      <c r="O2" s="265"/>
    </row>
    <row r="3" spans="1:15" ht="30">
      <c r="A3" s="266" t="s">
        <v>950</v>
      </c>
      <c r="B3" s="267"/>
      <c r="C3" s="267"/>
      <c r="D3" s="267"/>
      <c r="E3" s="267"/>
      <c r="F3" s="267"/>
      <c r="G3" s="267"/>
      <c r="H3" s="267"/>
      <c r="I3" s="267"/>
      <c r="J3" s="267"/>
      <c r="K3" s="267"/>
      <c r="L3" s="267"/>
      <c r="M3" s="267"/>
      <c r="N3" s="267"/>
      <c r="O3" s="267"/>
    </row>
    <row r="4" spans="1:15" s="154" customFormat="1" ht="28.9" customHeight="1">
      <c r="A4" s="235" t="s">
        <v>1185</v>
      </c>
      <c r="B4" s="234"/>
      <c r="C4" s="234"/>
      <c r="D4" s="234"/>
      <c r="E4" s="234"/>
      <c r="F4" s="234"/>
      <c r="G4" s="234"/>
      <c r="H4" s="234"/>
      <c r="I4" s="234"/>
      <c r="J4" s="234"/>
      <c r="K4" s="234"/>
      <c r="L4" s="234"/>
      <c r="M4" s="234"/>
      <c r="N4" s="234"/>
      <c r="O4" s="234"/>
    </row>
    <row r="5" spans="1:15">
      <c r="A5" s="155" t="s">
        <v>915</v>
      </c>
      <c r="B5" s="156"/>
      <c r="C5" s="157"/>
      <c r="D5" s="157"/>
      <c r="E5" s="157"/>
      <c r="F5" s="157"/>
      <c r="G5" s="157"/>
      <c r="H5" s="157"/>
      <c r="I5" s="157"/>
      <c r="J5" s="157"/>
      <c r="K5" s="157"/>
      <c r="L5" s="157"/>
      <c r="M5" s="157"/>
      <c r="N5" s="157"/>
      <c r="O5" s="157"/>
    </row>
    <row r="6" spans="1:15" ht="79.5" customHeight="1">
      <c r="A6" s="158"/>
      <c r="B6" s="268" t="s">
        <v>1214</v>
      </c>
      <c r="C6" s="269"/>
      <c r="D6" s="269"/>
      <c r="E6" s="269"/>
      <c r="F6" s="269"/>
      <c r="G6" s="269"/>
      <c r="H6" s="269"/>
      <c r="I6" s="269"/>
      <c r="J6" s="269"/>
      <c r="K6" s="269"/>
      <c r="L6" s="269"/>
      <c r="M6" s="269"/>
      <c r="N6" s="269"/>
      <c r="O6" s="269"/>
    </row>
    <row r="7" spans="1:15" ht="141.75" customHeight="1">
      <c r="A7" s="230"/>
      <c r="B7" s="269"/>
      <c r="C7" s="269"/>
      <c r="D7" s="269"/>
      <c r="E7" s="269"/>
      <c r="F7" s="269"/>
      <c r="G7" s="269"/>
      <c r="H7" s="269"/>
      <c r="I7" s="269"/>
      <c r="J7" s="269"/>
      <c r="K7" s="269"/>
      <c r="L7" s="269"/>
      <c r="M7" s="269"/>
      <c r="N7" s="269"/>
      <c r="O7" s="269"/>
    </row>
    <row r="8" spans="1:15">
      <c r="A8" s="231" t="s">
        <v>949</v>
      </c>
    </row>
    <row r="9" spans="1:15">
      <c r="A9" s="229"/>
      <c r="B9" s="160"/>
    </row>
    <row r="10" spans="1:15">
      <c r="A10" s="229"/>
      <c r="B10" s="160"/>
    </row>
    <row r="11" spans="1:15">
      <c r="A11" s="229"/>
      <c r="B11" s="160"/>
    </row>
    <row r="12" spans="1:15">
      <c r="A12" s="229"/>
      <c r="B12" s="160"/>
    </row>
    <row r="13" spans="1:15">
      <c r="A13" s="229"/>
      <c r="B13" s="160"/>
    </row>
    <row r="14" spans="1:15">
      <c r="A14" s="229"/>
      <c r="B14" s="160"/>
    </row>
    <row r="15" spans="1:15">
      <c r="A15" s="229"/>
      <c r="B15" s="160"/>
    </row>
    <row r="16" spans="1:15">
      <c r="A16" s="229"/>
      <c r="B16" s="160"/>
    </row>
    <row r="17" spans="1:15">
      <c r="A17" s="229"/>
      <c r="B17" s="160"/>
    </row>
    <row r="18" spans="1:15">
      <c r="A18" s="229"/>
      <c r="B18" s="160"/>
    </row>
    <row r="19" spans="1:15">
      <c r="A19" s="232" t="s">
        <v>948</v>
      </c>
      <c r="F19" s="213" t="s">
        <v>1152</v>
      </c>
    </row>
    <row r="20" spans="1:15" ht="37.5" customHeight="1">
      <c r="A20" s="233"/>
      <c r="B20" s="270" t="s">
        <v>1174</v>
      </c>
      <c r="C20" s="270"/>
      <c r="D20" s="270"/>
      <c r="E20" s="270"/>
      <c r="F20" s="270"/>
      <c r="G20" s="270"/>
      <c r="H20" s="270"/>
      <c r="I20" s="270"/>
      <c r="J20" s="270"/>
      <c r="K20" s="270"/>
      <c r="L20" s="270"/>
      <c r="M20" s="270"/>
      <c r="N20" s="270"/>
      <c r="O20" s="270"/>
    </row>
    <row r="21" spans="1:15" ht="13.5" customHeight="1">
      <c r="A21" s="161"/>
      <c r="B21" s="270" t="s">
        <v>1149</v>
      </c>
      <c r="C21" s="270"/>
      <c r="D21" s="270"/>
      <c r="E21" s="270"/>
      <c r="F21" s="270"/>
      <c r="G21" s="270"/>
      <c r="H21" s="270"/>
      <c r="I21" s="270"/>
      <c r="J21" s="270"/>
      <c r="K21" s="270"/>
      <c r="L21" s="270"/>
      <c r="M21" s="270"/>
      <c r="N21" s="270"/>
      <c r="O21" s="270"/>
    </row>
    <row r="22" spans="1:15" ht="13.5" customHeight="1">
      <c r="A22" s="161"/>
      <c r="B22" s="270"/>
      <c r="C22" s="270"/>
      <c r="D22" s="270"/>
      <c r="E22" s="270"/>
      <c r="F22" s="270"/>
      <c r="G22" s="270"/>
      <c r="H22" s="270"/>
      <c r="I22" s="270"/>
      <c r="J22" s="270"/>
      <c r="K22" s="270"/>
      <c r="L22" s="270"/>
      <c r="M22" s="270"/>
      <c r="N22" s="270"/>
      <c r="O22" s="270"/>
    </row>
    <row r="23" spans="1:15" ht="27.75" customHeight="1">
      <c r="A23" s="161"/>
      <c r="B23" s="270"/>
      <c r="C23" s="270"/>
      <c r="D23" s="270"/>
      <c r="E23" s="270"/>
      <c r="F23" s="270"/>
      <c r="G23" s="270"/>
      <c r="H23" s="270"/>
      <c r="I23" s="270"/>
      <c r="J23" s="270"/>
      <c r="K23" s="270"/>
      <c r="L23" s="270"/>
      <c r="M23" s="270"/>
      <c r="N23" s="270"/>
      <c r="O23" s="270"/>
    </row>
    <row r="24" spans="1:15" ht="13.5" customHeight="1">
      <c r="A24" s="161"/>
      <c r="B24" s="270" t="s">
        <v>1150</v>
      </c>
      <c r="C24" s="270"/>
      <c r="D24" s="270"/>
      <c r="E24" s="270"/>
      <c r="F24" s="270"/>
      <c r="G24" s="270"/>
      <c r="H24" s="270"/>
      <c r="I24" s="270"/>
      <c r="J24" s="270"/>
      <c r="K24" s="270"/>
      <c r="L24" s="270"/>
      <c r="M24" s="270"/>
      <c r="N24" s="270"/>
      <c r="O24" s="270"/>
    </row>
    <row r="25" spans="1:15" ht="47.25" customHeight="1">
      <c r="A25" s="161"/>
      <c r="B25" s="270"/>
      <c r="C25" s="270"/>
      <c r="D25" s="270"/>
      <c r="E25" s="270"/>
      <c r="F25" s="270"/>
      <c r="G25" s="270"/>
      <c r="H25" s="270"/>
      <c r="I25" s="270"/>
      <c r="J25" s="270"/>
      <c r="K25" s="270"/>
      <c r="L25" s="270"/>
      <c r="M25" s="270"/>
      <c r="N25" s="270"/>
      <c r="O25" s="270"/>
    </row>
    <row r="26" spans="1:15" ht="35.25" customHeight="1">
      <c r="A26" s="161"/>
      <c r="B26" s="271" t="s">
        <v>1151</v>
      </c>
      <c r="C26" s="271"/>
      <c r="D26" s="271"/>
      <c r="E26" s="271"/>
      <c r="F26" s="271"/>
      <c r="G26" s="271"/>
      <c r="H26" s="271"/>
      <c r="I26" s="271"/>
      <c r="J26" s="271"/>
      <c r="K26" s="271"/>
      <c r="L26" s="271"/>
      <c r="M26" s="271"/>
      <c r="N26" s="271"/>
      <c r="O26" s="271"/>
    </row>
    <row r="27" spans="1:15">
      <c r="A27" s="161"/>
      <c r="B27" s="226"/>
      <c r="C27" s="226"/>
      <c r="D27" s="226"/>
      <c r="E27" s="226"/>
      <c r="F27" s="226"/>
      <c r="G27" s="226"/>
      <c r="H27" s="226"/>
      <c r="I27" s="226"/>
      <c r="J27" s="226"/>
      <c r="K27" s="226"/>
      <c r="L27" s="226"/>
      <c r="M27" s="226"/>
      <c r="N27" s="226"/>
      <c r="O27" s="226"/>
    </row>
    <row r="28" spans="1:15">
      <c r="A28" s="155" t="s">
        <v>914</v>
      </c>
      <c r="B28" s="156"/>
      <c r="C28" s="157"/>
      <c r="D28" s="157"/>
      <c r="E28" s="157"/>
      <c r="F28" s="157"/>
      <c r="G28" s="157"/>
      <c r="H28" s="157"/>
      <c r="I28" s="157"/>
      <c r="J28" s="157"/>
      <c r="K28" s="157"/>
      <c r="L28" s="157"/>
      <c r="M28" s="157"/>
      <c r="N28" s="157"/>
      <c r="O28" s="157"/>
    </row>
    <row r="29" spans="1:15" ht="19.5">
      <c r="A29" s="158"/>
      <c r="B29" s="272" t="s">
        <v>947</v>
      </c>
      <c r="C29" s="272"/>
      <c r="D29" s="272"/>
      <c r="E29" s="272"/>
      <c r="F29" s="272"/>
      <c r="G29" s="272"/>
      <c r="H29" s="272"/>
      <c r="I29" s="272"/>
      <c r="J29" s="272"/>
      <c r="K29" s="272"/>
      <c r="L29" s="272"/>
      <c r="M29" s="272"/>
      <c r="N29" s="272"/>
      <c r="O29" s="225"/>
    </row>
    <row r="30" spans="1:15" ht="19.5">
      <c r="A30" s="158"/>
      <c r="B30" s="227"/>
      <c r="C30" s="227"/>
      <c r="D30" s="227"/>
      <c r="E30" s="227"/>
      <c r="F30" s="227"/>
      <c r="G30" s="227"/>
      <c r="H30" s="227"/>
      <c r="I30" s="227"/>
      <c r="J30" s="227"/>
      <c r="K30" s="227"/>
      <c r="L30" s="227"/>
      <c r="M30" s="227"/>
      <c r="N30" s="227"/>
      <c r="O30" s="225"/>
    </row>
    <row r="31" spans="1:15">
      <c r="A31" s="155" t="s">
        <v>922</v>
      </c>
      <c r="B31" s="156"/>
      <c r="C31" s="157"/>
      <c r="D31" s="157"/>
      <c r="E31" s="157"/>
      <c r="F31" s="157"/>
      <c r="G31" s="157"/>
      <c r="H31" s="157"/>
      <c r="I31" s="157"/>
      <c r="J31" s="157"/>
      <c r="K31" s="157"/>
      <c r="L31" s="157"/>
      <c r="M31" s="157"/>
      <c r="N31" s="157"/>
      <c r="O31" s="157"/>
    </row>
    <row r="32" spans="1:15" ht="29.25" customHeight="1">
      <c r="A32" s="158"/>
      <c r="B32" s="164" t="s">
        <v>921</v>
      </c>
      <c r="C32" s="273" t="s">
        <v>1186</v>
      </c>
      <c r="D32" s="273"/>
      <c r="E32" s="273"/>
      <c r="F32" s="273"/>
      <c r="G32" s="273"/>
      <c r="H32" s="273"/>
      <c r="I32" s="273"/>
      <c r="J32" s="273"/>
      <c r="K32" s="273"/>
      <c r="L32" s="273"/>
      <c r="M32" s="273"/>
      <c r="N32" s="273"/>
      <c r="O32" s="273"/>
    </row>
    <row r="33" spans="1:15" ht="50.25" customHeight="1">
      <c r="A33" s="158"/>
      <c r="B33" s="164"/>
      <c r="C33" s="273"/>
      <c r="D33" s="273"/>
      <c r="E33" s="273"/>
      <c r="F33" s="273"/>
      <c r="G33" s="273"/>
      <c r="H33" s="273"/>
      <c r="I33" s="273"/>
      <c r="J33" s="273"/>
      <c r="K33" s="273"/>
      <c r="L33" s="273"/>
      <c r="M33" s="273"/>
      <c r="N33" s="273"/>
      <c r="O33" s="273"/>
    </row>
    <row r="34" spans="1:15" ht="28.5" customHeight="1">
      <c r="A34" s="158"/>
      <c r="B34" s="164"/>
      <c r="C34" s="228"/>
      <c r="D34" s="228"/>
      <c r="E34" s="228"/>
      <c r="F34" s="228"/>
      <c r="G34" s="228"/>
      <c r="H34" s="228"/>
      <c r="I34" s="228"/>
      <c r="J34" s="228"/>
      <c r="K34" s="228"/>
      <c r="L34" s="228"/>
      <c r="M34" s="228"/>
      <c r="N34" s="228"/>
      <c r="O34" s="228"/>
    </row>
    <row r="35" spans="1:15">
      <c r="A35" s="224"/>
      <c r="B35" s="166"/>
      <c r="C35" s="167" t="s">
        <v>946</v>
      </c>
      <c r="D35" s="223"/>
      <c r="E35" s="223"/>
      <c r="F35" s="223"/>
      <c r="G35" s="223"/>
      <c r="H35" s="223"/>
      <c r="I35" s="223"/>
      <c r="J35" s="223"/>
      <c r="K35" s="223"/>
      <c r="L35" s="223"/>
      <c r="M35" s="223"/>
      <c r="N35" s="223"/>
      <c r="O35" s="223"/>
    </row>
    <row r="36" spans="1:15">
      <c r="A36" s="224"/>
      <c r="B36" s="166"/>
      <c r="C36" s="223"/>
      <c r="D36" s="223"/>
      <c r="E36" s="223"/>
      <c r="F36" s="223"/>
      <c r="G36" s="223"/>
      <c r="H36" s="223"/>
      <c r="I36" s="223"/>
      <c r="J36" s="223"/>
      <c r="K36" s="223"/>
      <c r="L36" s="223"/>
      <c r="M36" s="223"/>
      <c r="N36" s="223"/>
      <c r="O36" s="223"/>
    </row>
    <row r="37" spans="1:15">
      <c r="A37" s="224"/>
      <c r="B37" s="166"/>
      <c r="C37" s="223"/>
      <c r="D37" s="223"/>
      <c r="E37" s="223"/>
      <c r="F37" s="223"/>
      <c r="G37" s="223"/>
      <c r="H37" s="223"/>
      <c r="I37" s="223"/>
      <c r="J37" s="223"/>
      <c r="K37" s="223"/>
      <c r="L37" s="223"/>
      <c r="M37" s="223"/>
      <c r="N37" s="223"/>
      <c r="O37" s="223"/>
    </row>
    <row r="38" spans="1:15">
      <c r="A38" s="224"/>
      <c r="B38" s="166"/>
      <c r="C38" s="223"/>
      <c r="D38" s="223"/>
      <c r="E38" s="223"/>
      <c r="F38" s="223"/>
      <c r="G38" s="223"/>
      <c r="H38" s="223"/>
      <c r="I38" s="223"/>
      <c r="J38" s="223"/>
      <c r="K38" s="223"/>
      <c r="L38" s="223"/>
      <c r="M38" s="223"/>
      <c r="N38" s="223"/>
      <c r="O38" s="223"/>
    </row>
    <row r="39" spans="1:15">
      <c r="A39" s="224"/>
      <c r="B39" s="166"/>
      <c r="C39" s="167" t="s">
        <v>945</v>
      </c>
      <c r="D39" s="223"/>
      <c r="E39" s="223"/>
      <c r="F39" s="223"/>
      <c r="G39" s="223"/>
      <c r="H39" s="223"/>
      <c r="I39" s="223"/>
      <c r="J39" s="223"/>
      <c r="K39" s="223"/>
      <c r="L39" s="223"/>
      <c r="M39" s="223"/>
      <c r="N39" s="223"/>
      <c r="O39" s="223"/>
    </row>
    <row r="40" spans="1:15">
      <c r="A40" s="159"/>
      <c r="B40" s="166"/>
      <c r="C40" s="168"/>
      <c r="D40" s="168"/>
      <c r="E40" s="168"/>
      <c r="F40" s="168"/>
      <c r="G40" s="168"/>
      <c r="H40" s="168"/>
      <c r="I40" s="168"/>
      <c r="J40" s="168"/>
      <c r="K40" s="168"/>
      <c r="L40" s="168"/>
      <c r="M40" s="168"/>
      <c r="N40" s="168"/>
      <c r="O40" s="168"/>
    </row>
    <row r="41" spans="1:15">
      <c r="A41" s="159"/>
      <c r="B41" s="166"/>
      <c r="C41" s="168"/>
      <c r="D41" s="168"/>
      <c r="E41" s="168"/>
      <c r="F41" s="168"/>
      <c r="G41" s="168"/>
      <c r="H41" s="168"/>
      <c r="I41" s="168"/>
      <c r="J41" s="168"/>
      <c r="K41" s="168"/>
      <c r="L41" s="168"/>
      <c r="M41" s="168"/>
      <c r="N41" s="168"/>
      <c r="O41" s="168"/>
    </row>
    <row r="42" spans="1:15">
      <c r="A42" s="159"/>
      <c r="B42" s="166"/>
      <c r="C42" s="168"/>
      <c r="D42" s="168"/>
      <c r="E42" s="168"/>
      <c r="F42" s="168"/>
      <c r="G42" s="168"/>
      <c r="H42" s="168"/>
      <c r="I42" s="168"/>
      <c r="J42" s="168"/>
      <c r="K42" s="168"/>
      <c r="L42" s="168"/>
      <c r="M42" s="168"/>
      <c r="N42" s="168"/>
      <c r="O42" s="168"/>
    </row>
    <row r="43" spans="1:15">
      <c r="A43" s="159"/>
      <c r="B43" s="166"/>
      <c r="C43" s="168"/>
      <c r="D43" s="168"/>
      <c r="E43" s="168"/>
      <c r="F43" s="168"/>
      <c r="G43" s="168"/>
      <c r="H43" s="168"/>
      <c r="I43" s="168"/>
      <c r="J43" s="168"/>
      <c r="K43" s="168"/>
      <c r="L43" s="168"/>
      <c r="M43" s="168"/>
      <c r="N43" s="168"/>
      <c r="O43" s="168"/>
    </row>
    <row r="44" spans="1:15">
      <c r="A44" s="159"/>
      <c r="B44" s="170">
        <v>1</v>
      </c>
      <c r="C44" s="205" t="s">
        <v>1126</v>
      </c>
      <c r="D44" s="168"/>
      <c r="E44" s="168"/>
      <c r="F44" s="168"/>
      <c r="G44" s="168"/>
      <c r="H44" s="168"/>
      <c r="I44" s="168"/>
      <c r="J44" s="168"/>
      <c r="K44" s="168"/>
      <c r="L44" s="168"/>
      <c r="M44" s="168"/>
      <c r="N44" s="168"/>
      <c r="O44" s="168"/>
    </row>
    <row r="45" spans="1:15" ht="18" customHeight="1">
      <c r="A45" s="158"/>
      <c r="B45" s="152">
        <v>2</v>
      </c>
      <c r="C45" s="273" t="s">
        <v>1125</v>
      </c>
      <c r="D45" s="273"/>
      <c r="E45" s="273"/>
      <c r="F45" s="273"/>
      <c r="G45" s="273"/>
      <c r="H45" s="273"/>
      <c r="I45" s="273"/>
      <c r="J45" s="273"/>
      <c r="K45" s="273"/>
      <c r="L45" s="273"/>
      <c r="M45" s="273"/>
      <c r="N45" s="273"/>
      <c r="O45" s="273"/>
    </row>
    <row r="46" spans="1:15" ht="36.75" customHeight="1">
      <c r="A46" s="158"/>
      <c r="B46" s="169">
        <v>3</v>
      </c>
      <c r="C46" s="274" t="s">
        <v>1054</v>
      </c>
      <c r="D46" s="274"/>
      <c r="E46" s="274"/>
      <c r="F46" s="274"/>
      <c r="G46" s="274"/>
      <c r="H46" s="274"/>
      <c r="I46" s="274"/>
      <c r="J46" s="274"/>
      <c r="K46" s="274"/>
      <c r="L46" s="274"/>
      <c r="M46" s="274"/>
      <c r="N46" s="274"/>
      <c r="O46" s="170"/>
    </row>
    <row r="47" spans="1:15" ht="36.75" customHeight="1">
      <c r="A47" s="158"/>
      <c r="B47" s="169"/>
      <c r="C47" s="171"/>
      <c r="D47" s="171"/>
      <c r="E47" s="171"/>
      <c r="F47" s="171"/>
      <c r="G47" s="171"/>
      <c r="H47" s="171"/>
      <c r="I47" s="171"/>
      <c r="J47" s="171"/>
      <c r="K47" s="171"/>
      <c r="L47" s="171"/>
      <c r="M47" s="171"/>
      <c r="N47" s="171"/>
      <c r="O47" s="170"/>
    </row>
    <row r="48" spans="1:15">
      <c r="A48" s="155" t="s">
        <v>916</v>
      </c>
      <c r="B48" s="156"/>
      <c r="C48" s="157"/>
      <c r="D48" s="157"/>
      <c r="E48" s="157"/>
      <c r="F48" s="157"/>
      <c r="G48" s="157"/>
      <c r="H48" s="157"/>
      <c r="I48" s="157"/>
      <c r="J48" s="157"/>
      <c r="K48" s="157"/>
      <c r="L48" s="157"/>
      <c r="M48" s="157"/>
      <c r="N48" s="157"/>
      <c r="O48" s="157"/>
    </row>
    <row r="49" spans="1:15" ht="30" customHeight="1">
      <c r="A49" s="158"/>
      <c r="C49" s="263" t="s">
        <v>1187</v>
      </c>
      <c r="D49" s="264"/>
      <c r="E49" s="264"/>
      <c r="F49" s="264"/>
      <c r="G49" s="264"/>
      <c r="H49" s="264"/>
      <c r="I49" s="264"/>
      <c r="J49" s="264"/>
      <c r="K49" s="264"/>
      <c r="L49" s="264"/>
      <c r="M49" s="264"/>
      <c r="N49" s="264"/>
      <c r="O49" s="264"/>
    </row>
    <row r="50" spans="1:15" ht="30" customHeight="1">
      <c r="A50" s="158"/>
      <c r="C50" s="172"/>
      <c r="D50" s="168"/>
      <c r="E50" s="168"/>
      <c r="F50" s="168"/>
      <c r="G50" s="168"/>
      <c r="H50" s="168"/>
      <c r="I50" s="168"/>
      <c r="J50" s="168"/>
      <c r="K50" s="168"/>
      <c r="L50" s="168"/>
      <c r="M50" s="168"/>
      <c r="N50" s="168"/>
      <c r="O50" s="168"/>
    </row>
    <row r="51" spans="1:15">
      <c r="A51" s="155" t="s">
        <v>944</v>
      </c>
      <c r="B51" s="156"/>
      <c r="C51" s="157"/>
      <c r="D51" s="157"/>
      <c r="E51" s="157"/>
      <c r="F51" s="157"/>
      <c r="G51" s="157"/>
      <c r="H51" s="157"/>
      <c r="I51" s="157"/>
      <c r="J51" s="157"/>
      <c r="K51" s="157"/>
      <c r="L51" s="157"/>
      <c r="M51" s="157"/>
      <c r="N51" s="157"/>
      <c r="O51" s="157"/>
    </row>
    <row r="52" spans="1:15" ht="18" customHeight="1">
      <c r="A52" s="158"/>
      <c r="B52" s="173" t="s">
        <v>913</v>
      </c>
      <c r="C52" s="165"/>
      <c r="D52" s="165"/>
      <c r="E52" s="165"/>
      <c r="F52" s="165"/>
      <c r="G52" s="165"/>
      <c r="H52" s="165"/>
      <c r="I52" s="165"/>
      <c r="J52" s="165"/>
      <c r="K52" s="165"/>
      <c r="L52" s="165"/>
      <c r="M52" s="165"/>
      <c r="N52" s="165"/>
      <c r="O52" s="168"/>
    </row>
    <row r="53" spans="1:15" ht="18" customHeight="1">
      <c r="A53" s="158"/>
      <c r="B53" s="169" t="s">
        <v>917</v>
      </c>
      <c r="C53" s="274" t="s">
        <v>943</v>
      </c>
      <c r="D53" s="274"/>
      <c r="E53" s="274"/>
      <c r="F53" s="274"/>
      <c r="G53" s="274"/>
      <c r="H53" s="274"/>
      <c r="I53" s="274"/>
      <c r="J53" s="274"/>
      <c r="K53" s="274"/>
      <c r="L53" s="274"/>
      <c r="M53" s="274"/>
      <c r="N53" s="274"/>
      <c r="O53" s="168"/>
    </row>
    <row r="54" spans="1:15" ht="18.75" customHeight="1">
      <c r="A54" s="158"/>
      <c r="B54" s="169" t="s">
        <v>917</v>
      </c>
      <c r="C54" s="274" t="s">
        <v>942</v>
      </c>
      <c r="D54" s="274"/>
      <c r="E54" s="274"/>
      <c r="F54" s="274"/>
      <c r="G54" s="274"/>
      <c r="H54" s="274"/>
      <c r="I54" s="274"/>
      <c r="J54" s="274"/>
      <c r="K54" s="274"/>
      <c r="L54" s="274"/>
      <c r="M54" s="274"/>
      <c r="N54" s="274"/>
      <c r="O54" s="166"/>
    </row>
    <row r="55" spans="1:15" ht="18.75" customHeight="1">
      <c r="A55" s="158"/>
      <c r="B55" s="169"/>
      <c r="C55" s="171"/>
      <c r="D55" s="171"/>
      <c r="E55" s="171"/>
      <c r="F55" s="171"/>
      <c r="G55" s="171"/>
      <c r="H55" s="171"/>
      <c r="I55" s="171"/>
      <c r="J55" s="171"/>
      <c r="K55" s="171"/>
      <c r="L55" s="171"/>
      <c r="M55" s="171"/>
      <c r="N55" s="171"/>
      <c r="O55" s="166"/>
    </row>
    <row r="56" spans="1:15">
      <c r="A56" s="155" t="s">
        <v>941</v>
      </c>
      <c r="B56" s="156"/>
      <c r="C56" s="157"/>
      <c r="D56" s="157"/>
      <c r="E56" s="157"/>
      <c r="F56" s="157"/>
      <c r="G56" s="157"/>
      <c r="H56" s="157"/>
      <c r="I56" s="157"/>
      <c r="J56" s="157"/>
      <c r="K56" s="157"/>
      <c r="L56" s="157"/>
      <c r="M56" s="157"/>
      <c r="N56" s="157"/>
      <c r="O56" s="157"/>
    </row>
    <row r="57" spans="1:15" ht="19.5" customHeight="1">
      <c r="A57" s="158"/>
      <c r="B57" s="277" t="s">
        <v>912</v>
      </c>
      <c r="C57" s="278"/>
      <c r="D57" s="278"/>
      <c r="E57" s="278"/>
      <c r="F57" s="278"/>
      <c r="G57" s="278"/>
      <c r="H57" s="278"/>
      <c r="I57" s="278"/>
      <c r="J57" s="278"/>
      <c r="K57" s="278"/>
      <c r="L57" s="278"/>
      <c r="M57" s="278"/>
      <c r="N57" s="278"/>
      <c r="O57" s="163"/>
    </row>
    <row r="58" spans="1:15" ht="19.5" customHeight="1">
      <c r="A58" s="158"/>
      <c r="B58" s="277" t="s">
        <v>911</v>
      </c>
      <c r="C58" s="278"/>
      <c r="D58" s="278"/>
      <c r="E58" s="278"/>
      <c r="F58" s="278"/>
      <c r="G58" s="278"/>
      <c r="H58" s="278"/>
      <c r="I58" s="278"/>
      <c r="J58" s="278"/>
      <c r="K58" s="278"/>
      <c r="L58" s="278"/>
      <c r="M58" s="278"/>
      <c r="N58" s="278"/>
      <c r="O58" s="163"/>
    </row>
    <row r="59" spans="1:15" ht="19.5">
      <c r="A59" s="158"/>
      <c r="B59" s="278" t="s">
        <v>1181</v>
      </c>
      <c r="C59" s="278"/>
      <c r="D59" s="278"/>
      <c r="E59" s="278"/>
      <c r="F59" s="278"/>
      <c r="G59" s="278"/>
      <c r="H59" s="278"/>
      <c r="I59" s="278"/>
      <c r="J59" s="278"/>
      <c r="K59" s="278"/>
      <c r="L59" s="278"/>
      <c r="M59" s="278"/>
      <c r="N59" s="278"/>
      <c r="O59" s="278"/>
    </row>
    <row r="60" spans="1:15" ht="19.5">
      <c r="B60" s="174" t="s">
        <v>918</v>
      </c>
      <c r="C60" s="174" t="s">
        <v>919</v>
      </c>
      <c r="D60" s="174"/>
      <c r="E60" s="174"/>
      <c r="F60" s="174"/>
      <c r="G60" s="174"/>
      <c r="H60" s="174"/>
      <c r="I60" s="174"/>
      <c r="J60" s="174"/>
      <c r="K60" s="174"/>
      <c r="L60" s="174"/>
      <c r="M60" s="175"/>
      <c r="N60" s="175"/>
    </row>
    <row r="61" spans="1:15" ht="19.5">
      <c r="B61" s="176"/>
      <c r="C61" s="174" t="s">
        <v>920</v>
      </c>
      <c r="D61" s="174"/>
      <c r="E61" s="174"/>
      <c r="F61" s="174"/>
      <c r="G61" s="174"/>
      <c r="H61" s="174"/>
      <c r="I61" s="174"/>
      <c r="J61" s="174"/>
      <c r="K61" s="174"/>
      <c r="L61" s="174"/>
      <c r="M61" s="175"/>
      <c r="N61" s="175"/>
    </row>
    <row r="62" spans="1:15" ht="19.5">
      <c r="B62" s="176"/>
      <c r="C62" s="174"/>
      <c r="D62" s="174"/>
      <c r="E62" s="174"/>
      <c r="F62" s="174"/>
      <c r="G62" s="174"/>
      <c r="H62" s="174"/>
      <c r="I62" s="174"/>
      <c r="J62" s="174"/>
      <c r="K62" s="174"/>
      <c r="L62" s="174"/>
      <c r="M62" s="175"/>
      <c r="N62" s="175"/>
    </row>
    <row r="63" spans="1:15">
      <c r="A63" s="155" t="s">
        <v>940</v>
      </c>
      <c r="B63" s="156"/>
      <c r="C63" s="157"/>
      <c r="D63" s="157"/>
      <c r="E63" s="157"/>
      <c r="F63" s="157"/>
      <c r="G63" s="157"/>
      <c r="H63" s="157"/>
      <c r="I63" s="157"/>
      <c r="J63" s="157"/>
      <c r="K63" s="157"/>
      <c r="L63" s="157"/>
      <c r="M63" s="157"/>
      <c r="N63" s="157"/>
      <c r="O63" s="157"/>
    </row>
    <row r="64" spans="1:15" ht="19.5" customHeight="1">
      <c r="A64" s="158"/>
      <c r="B64" s="179" t="s">
        <v>939</v>
      </c>
      <c r="C64" s="179"/>
      <c r="D64" s="179"/>
      <c r="E64" s="179"/>
      <c r="F64" s="179"/>
      <c r="G64" s="179"/>
      <c r="H64" s="179"/>
      <c r="I64" s="179"/>
      <c r="J64" s="179"/>
      <c r="K64" s="179"/>
      <c r="L64" s="179"/>
      <c r="M64" s="179"/>
      <c r="N64" s="179"/>
      <c r="O64" s="163"/>
    </row>
    <row r="65" spans="1:15" ht="24.75" customHeight="1">
      <c r="A65" s="158"/>
      <c r="B65" s="180"/>
      <c r="C65" s="181"/>
      <c r="D65" s="181"/>
      <c r="E65" s="181"/>
      <c r="F65" s="181"/>
      <c r="G65" s="181"/>
      <c r="H65" s="181"/>
      <c r="I65" s="181"/>
      <c r="J65" s="181"/>
      <c r="K65" s="181"/>
      <c r="L65" s="181"/>
      <c r="M65" s="181"/>
      <c r="N65" s="275" t="s">
        <v>1246</v>
      </c>
      <c r="O65" s="276"/>
    </row>
    <row r="66" spans="1:15" ht="18" customHeight="1">
      <c r="A66" s="158"/>
      <c r="B66" s="177"/>
      <c r="C66" s="177"/>
      <c r="D66" s="177"/>
      <c r="E66" s="177"/>
      <c r="F66" s="177"/>
      <c r="G66" s="177"/>
      <c r="H66" s="177"/>
      <c r="I66" s="177"/>
      <c r="J66" s="177"/>
      <c r="K66" s="177"/>
      <c r="L66" s="177"/>
      <c r="M66" s="177"/>
      <c r="N66" s="177"/>
      <c r="O66" s="162"/>
    </row>
    <row r="142" spans="2:2">
      <c r="B142" s="178"/>
    </row>
    <row r="164" spans="2:2">
      <c r="B164" s="178"/>
    </row>
    <row r="211" spans="2:2">
      <c r="B211" s="178"/>
    </row>
  </sheetData>
  <mergeCells count="18">
    <mergeCell ref="N65:O65"/>
    <mergeCell ref="C53:N53"/>
    <mergeCell ref="C54:N54"/>
    <mergeCell ref="B57:N57"/>
    <mergeCell ref="B58:N58"/>
    <mergeCell ref="B59:O59"/>
    <mergeCell ref="C49:O49"/>
    <mergeCell ref="A2:O2"/>
    <mergeCell ref="A3:O3"/>
    <mergeCell ref="B6:O7"/>
    <mergeCell ref="B20:O20"/>
    <mergeCell ref="B26:O26"/>
    <mergeCell ref="B29:N29"/>
    <mergeCell ref="C32:O33"/>
    <mergeCell ref="C45:O45"/>
    <mergeCell ref="C46:N46"/>
    <mergeCell ref="B21:O23"/>
    <mergeCell ref="B24:O25"/>
  </mergeCells>
  <phoneticPr fontId="5"/>
  <printOptions horizontalCentered="1"/>
  <pageMargins left="0.31496062992125984" right="0.31496062992125984" top="0.35433070866141736" bottom="0.35433070866141736" header="0.31496062992125984" footer="0.31496062992125984"/>
  <pageSetup paperSize="8" scale="78" orientation="portrait" cellComments="asDisplayed" r:id="rId1"/>
  <rowBreaks count="1" manualBreakCount="1">
    <brk id="6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FF00"/>
    <pageSetUpPr fitToPage="1"/>
  </sheetPr>
  <dimension ref="A1:AQ134"/>
  <sheetViews>
    <sheetView showGridLines="0" view="pageBreakPreview" zoomScaleNormal="100" zoomScaleSheetLayoutView="100" workbookViewId="0">
      <selection activeCell="G10" sqref="G10:I10"/>
    </sheetView>
  </sheetViews>
  <sheetFormatPr defaultColWidth="8.75" defaultRowHeight="13.5"/>
  <cols>
    <col min="1" max="1" width="5" style="25" customWidth="1"/>
    <col min="2" max="2" width="3.125" style="24" customWidth="1"/>
    <col min="3" max="3" width="3.125" style="21" customWidth="1"/>
    <col min="4" max="4" width="8.125" style="21" customWidth="1"/>
    <col min="5" max="7" width="10.125" style="21" customWidth="1"/>
    <col min="8" max="8" width="4" style="21" customWidth="1"/>
    <col min="9" max="9" width="10.125" style="21" customWidth="1"/>
    <col min="10" max="10" width="4.75" style="21" customWidth="1"/>
    <col min="11" max="11" width="10.125" style="21" customWidth="1"/>
    <col min="12" max="12" width="2.625" style="21" customWidth="1"/>
    <col min="13" max="13" width="10.125" style="21" customWidth="1"/>
    <col min="14" max="14" width="2.625" style="21" customWidth="1"/>
    <col min="15" max="15" width="10.125" style="21" customWidth="1"/>
    <col min="16" max="16" width="2.625" style="21" customWidth="1"/>
    <col min="17" max="17" width="10.125" style="21" customWidth="1"/>
    <col min="18" max="18" width="1.75" style="21" customWidth="1"/>
    <col min="19" max="19" width="10.125" style="21" customWidth="1"/>
    <col min="20" max="20" width="1.75" style="21" customWidth="1"/>
    <col min="21" max="21" width="10.125" style="21" customWidth="1"/>
    <col min="22" max="22" width="2.625" style="21" customWidth="1"/>
    <col min="23" max="23" width="10.125" style="21" customWidth="1"/>
    <col min="24" max="24" width="1.75" style="21" customWidth="1"/>
    <col min="25" max="25" width="10.125" style="21" customWidth="1"/>
    <col min="26" max="26" width="1.75" style="21" customWidth="1"/>
    <col min="27" max="27" width="10.125" style="21" customWidth="1"/>
    <col min="28" max="28" width="1.75" style="21" customWidth="1"/>
    <col min="29" max="16384" width="8.75" style="21"/>
  </cols>
  <sheetData>
    <row r="1" spans="1:28" s="8" customFormat="1" ht="21.6" customHeight="1">
      <c r="A1" s="6"/>
      <c r="B1" s="7"/>
    </row>
    <row r="2" spans="1:28" s="8" customFormat="1" ht="21.6" customHeight="1">
      <c r="A2" s="6"/>
      <c r="B2" s="7"/>
    </row>
    <row r="3" spans="1:28" s="8" customFormat="1" ht="21.6" customHeight="1">
      <c r="A3" s="6"/>
      <c r="B3" s="7"/>
    </row>
    <row r="4" spans="1:28" s="8" customFormat="1" ht="21.6" customHeight="1">
      <c r="A4" s="6"/>
      <c r="B4" s="7"/>
    </row>
    <row r="5" spans="1:28" s="8" customFormat="1" ht="21.6" customHeight="1">
      <c r="A5" s="6"/>
      <c r="B5" s="7"/>
    </row>
    <row r="6" spans="1:28" s="8" customFormat="1" ht="21.6" customHeight="1">
      <c r="A6" s="9" t="s">
        <v>981</v>
      </c>
      <c r="B6" s="10"/>
      <c r="C6" s="10"/>
      <c r="D6" s="10"/>
      <c r="E6" s="11"/>
      <c r="F6" s="11"/>
      <c r="G6" s="11"/>
      <c r="H6" s="11"/>
      <c r="I6" s="11"/>
      <c r="J6" s="11"/>
      <c r="K6" s="11"/>
      <c r="L6" s="11"/>
      <c r="M6" s="11"/>
      <c r="N6" s="11"/>
      <c r="O6" s="11"/>
      <c r="P6" s="11"/>
      <c r="Q6" s="12"/>
      <c r="R6" s="12"/>
    </row>
    <row r="7" spans="1:28" s="16" customFormat="1" ht="18.600000000000001" customHeight="1">
      <c r="A7" s="13" t="s">
        <v>1053</v>
      </c>
      <c r="B7" s="14"/>
      <c r="C7" s="14"/>
      <c r="D7" s="14"/>
      <c r="E7" s="15"/>
      <c r="F7" s="14"/>
      <c r="G7" s="14"/>
      <c r="H7" s="14"/>
      <c r="I7" s="14"/>
      <c r="J7" s="14"/>
      <c r="K7" s="14"/>
      <c r="L7" s="14"/>
      <c r="M7" s="14"/>
      <c r="N7" s="14"/>
      <c r="O7" s="14"/>
      <c r="P7" s="14"/>
      <c r="Q7" s="14"/>
      <c r="R7" s="14"/>
      <c r="S7" s="14"/>
      <c r="T7" s="14"/>
      <c r="U7" s="14"/>
      <c r="V7" s="14"/>
    </row>
    <row r="8" spans="1:28" s="19" customFormat="1" ht="18.75">
      <c r="A8" s="17"/>
      <c r="B8" s="16" t="s">
        <v>980</v>
      </c>
      <c r="C8" s="16"/>
      <c r="D8" s="16"/>
      <c r="E8" s="18"/>
      <c r="F8" s="16"/>
      <c r="G8" s="16"/>
      <c r="H8" s="16"/>
      <c r="I8" s="16"/>
      <c r="J8" s="16"/>
      <c r="K8" s="16"/>
      <c r="L8" s="16"/>
      <c r="M8" s="16"/>
      <c r="N8" s="16"/>
      <c r="O8" s="16"/>
      <c r="P8" s="16"/>
      <c r="Q8" s="16"/>
      <c r="R8" s="16"/>
      <c r="S8" s="16"/>
      <c r="T8" s="16"/>
      <c r="U8" s="16"/>
      <c r="V8" s="16"/>
      <c r="W8" s="16"/>
      <c r="X8" s="16"/>
      <c r="Y8" s="16"/>
      <c r="Z8" s="16"/>
      <c r="AA8" s="16"/>
      <c r="AB8" s="16"/>
    </row>
    <row r="9" spans="1:28" s="19" customFormat="1" ht="18.75">
      <c r="A9" s="17"/>
      <c r="B9" s="20"/>
      <c r="C9" s="16"/>
      <c r="D9" s="16"/>
      <c r="E9" s="18"/>
      <c r="F9" s="16"/>
      <c r="G9" s="16"/>
      <c r="H9" s="16"/>
      <c r="I9" s="16"/>
      <c r="J9" s="16"/>
      <c r="K9" s="16"/>
      <c r="L9" s="16"/>
      <c r="M9" s="16"/>
      <c r="N9" s="16"/>
      <c r="O9" s="16"/>
      <c r="P9" s="16"/>
      <c r="Q9" s="16"/>
      <c r="R9" s="16"/>
      <c r="S9" s="16"/>
      <c r="T9" s="16"/>
      <c r="U9" s="16"/>
      <c r="V9" s="16"/>
      <c r="W9" s="16"/>
      <c r="X9" s="16"/>
      <c r="Y9" s="16"/>
      <c r="Z9" s="16"/>
      <c r="AA9" s="16"/>
      <c r="AB9" s="16"/>
    </row>
    <row r="10" spans="1:28">
      <c r="A10" s="245">
        <v>1</v>
      </c>
      <c r="B10" s="20" t="s">
        <v>979</v>
      </c>
      <c r="F10" s="22" t="s">
        <v>1042</v>
      </c>
      <c r="G10" s="294" t="s">
        <v>909</v>
      </c>
      <c r="H10" s="295"/>
      <c r="I10" s="296"/>
      <c r="J10" s="206"/>
      <c r="K10" s="22"/>
    </row>
    <row r="11" spans="1:28" ht="3.6" customHeight="1">
      <c r="A11" s="23"/>
      <c r="G11" s="5"/>
      <c r="H11" s="5"/>
      <c r="I11" s="5"/>
    </row>
    <row r="12" spans="1:28">
      <c r="F12" s="22" t="s">
        <v>1043</v>
      </c>
      <c r="G12" s="297" t="s">
        <v>908</v>
      </c>
      <c r="H12" s="298"/>
      <c r="I12" s="299"/>
      <c r="J12" s="22" t="s">
        <v>1212</v>
      </c>
    </row>
    <row r="13" spans="1:28">
      <c r="G13" s="26"/>
    </row>
    <row r="14" spans="1:28" s="19" customFormat="1" ht="18.75">
      <c r="A14" s="245">
        <f>A10+1</f>
        <v>2</v>
      </c>
      <c r="B14" s="20" t="s">
        <v>1204</v>
      </c>
      <c r="C14" s="16"/>
      <c r="D14" s="16"/>
      <c r="E14" s="16"/>
      <c r="F14" s="18" t="s">
        <v>48</v>
      </c>
      <c r="G14" s="316"/>
      <c r="H14" s="316"/>
      <c r="I14" s="316"/>
      <c r="J14" s="316"/>
      <c r="K14" s="316"/>
      <c r="L14" s="316"/>
      <c r="M14" s="316"/>
      <c r="N14" s="316"/>
      <c r="O14" s="16"/>
      <c r="P14" s="16"/>
      <c r="Q14" s="16"/>
      <c r="R14" s="16"/>
      <c r="S14" s="16"/>
      <c r="T14" s="16"/>
      <c r="U14" s="16"/>
      <c r="V14" s="16"/>
      <c r="W14" s="16"/>
      <c r="X14" s="16"/>
      <c r="Y14" s="16"/>
      <c r="Z14" s="16"/>
      <c r="AA14" s="16"/>
      <c r="AB14" s="16"/>
    </row>
    <row r="15" spans="1:28" s="19" customFormat="1" ht="18.75">
      <c r="A15" s="17"/>
      <c r="B15" s="20"/>
      <c r="C15" s="16"/>
      <c r="D15" s="16"/>
      <c r="E15" s="16"/>
      <c r="F15" s="18"/>
      <c r="G15" s="16"/>
      <c r="H15" s="16"/>
      <c r="I15" s="16"/>
      <c r="J15" s="16"/>
      <c r="K15" s="16"/>
      <c r="L15" s="16"/>
      <c r="M15" s="16"/>
      <c r="N15" s="16"/>
      <c r="O15" s="16"/>
      <c r="P15" s="16"/>
      <c r="Q15" s="16"/>
      <c r="R15" s="16"/>
      <c r="S15" s="16"/>
      <c r="T15" s="16"/>
      <c r="U15" s="16"/>
      <c r="V15" s="16"/>
      <c r="W15" s="16"/>
      <c r="X15" s="16"/>
      <c r="Y15" s="16"/>
      <c r="Z15" s="16"/>
      <c r="AA15" s="16"/>
      <c r="AB15" s="16"/>
    </row>
    <row r="16" spans="1:28" s="19" customFormat="1" ht="18.75">
      <c r="A16" s="245">
        <f>A14+1</f>
        <v>3</v>
      </c>
      <c r="B16" s="20" t="s">
        <v>978</v>
      </c>
      <c r="C16" s="16"/>
      <c r="D16" s="16"/>
      <c r="E16" s="16"/>
      <c r="F16" s="18" t="s">
        <v>48</v>
      </c>
      <c r="G16" s="316"/>
      <c r="H16" s="316"/>
      <c r="I16" s="316"/>
      <c r="J16" s="316"/>
      <c r="K16" s="316"/>
      <c r="L16" s="316"/>
      <c r="M16" s="316"/>
      <c r="N16" s="316"/>
      <c r="O16" s="16"/>
      <c r="P16" s="16"/>
      <c r="Q16" s="16"/>
      <c r="R16" s="16"/>
      <c r="S16" s="16"/>
      <c r="T16" s="16"/>
      <c r="U16" s="16"/>
      <c r="V16" s="16"/>
      <c r="W16" s="16"/>
      <c r="X16" s="16"/>
      <c r="Y16" s="16"/>
      <c r="Z16" s="16"/>
      <c r="AA16" s="16"/>
      <c r="AB16" s="16"/>
    </row>
    <row r="17" spans="1:28" s="19" customFormat="1" ht="18.75">
      <c r="A17" s="17"/>
      <c r="B17" s="20"/>
      <c r="C17" s="16"/>
      <c r="D17" s="16"/>
      <c r="E17" s="16"/>
      <c r="F17" s="18"/>
      <c r="G17" s="16"/>
      <c r="H17" s="16"/>
      <c r="I17" s="16"/>
      <c r="J17" s="16"/>
      <c r="K17" s="16"/>
      <c r="L17" s="16"/>
      <c r="M17" s="16"/>
      <c r="N17" s="16"/>
      <c r="O17" s="16"/>
      <c r="P17" s="16"/>
      <c r="Q17" s="16"/>
      <c r="R17" s="16"/>
      <c r="S17" s="16"/>
      <c r="T17" s="16"/>
      <c r="U17" s="16"/>
      <c r="V17" s="16"/>
      <c r="W17" s="16"/>
      <c r="X17" s="16"/>
      <c r="Y17" s="16"/>
      <c r="Z17" s="16"/>
      <c r="AA17" s="16"/>
      <c r="AB17" s="16"/>
    </row>
    <row r="18" spans="1:28" s="30" customFormat="1" ht="18.75">
      <c r="A18" s="245">
        <f>A16+1</f>
        <v>4</v>
      </c>
      <c r="B18" s="27" t="s">
        <v>977</v>
      </c>
      <c r="C18" s="28"/>
      <c r="D18" s="28"/>
      <c r="E18" s="28"/>
      <c r="F18" s="29" t="s">
        <v>48</v>
      </c>
      <c r="G18" s="317"/>
      <c r="H18" s="317"/>
      <c r="I18" s="317"/>
      <c r="J18" s="317"/>
      <c r="K18" s="317"/>
      <c r="L18" s="317"/>
      <c r="M18" s="317"/>
      <c r="N18" s="317"/>
      <c r="O18" s="28"/>
      <c r="P18" s="28"/>
      <c r="Q18" s="28"/>
      <c r="R18" s="28"/>
      <c r="S18" s="28"/>
      <c r="T18" s="28"/>
      <c r="U18" s="28"/>
      <c r="V18" s="28"/>
      <c r="W18" s="28"/>
      <c r="X18" s="28"/>
      <c r="Y18" s="28"/>
      <c r="Z18" s="28"/>
      <c r="AA18" s="28"/>
      <c r="AB18" s="28"/>
    </row>
    <row r="19" spans="1:28" s="30" customFormat="1" ht="18.75">
      <c r="A19" s="255"/>
      <c r="B19" s="27"/>
      <c r="C19" s="28"/>
      <c r="D19" s="28"/>
      <c r="E19" s="28"/>
      <c r="F19" s="29"/>
      <c r="G19" s="28"/>
      <c r="H19" s="28"/>
      <c r="I19" s="28"/>
      <c r="J19" s="28"/>
      <c r="K19" s="28"/>
      <c r="L19" s="28"/>
      <c r="M19" s="28"/>
      <c r="N19" s="28"/>
      <c r="O19" s="28"/>
      <c r="P19" s="28"/>
      <c r="Q19" s="28"/>
      <c r="R19" s="28"/>
      <c r="S19" s="28"/>
      <c r="T19" s="28"/>
      <c r="U19" s="28"/>
      <c r="V19" s="28"/>
      <c r="W19" s="28"/>
      <c r="X19" s="28"/>
      <c r="Y19" s="28"/>
      <c r="Z19" s="28"/>
      <c r="AA19" s="28"/>
      <c r="AB19" s="28"/>
    </row>
    <row r="20" spans="1:28" s="30" customFormat="1" ht="18.75">
      <c r="A20" s="31">
        <f>A18+1</f>
        <v>5</v>
      </c>
      <c r="B20" s="27" t="s">
        <v>976</v>
      </c>
      <c r="C20" s="28"/>
      <c r="D20" s="28"/>
      <c r="E20" s="28"/>
      <c r="F20" s="29" t="s">
        <v>48</v>
      </c>
      <c r="G20" s="317"/>
      <c r="H20" s="317"/>
      <c r="I20" s="317"/>
      <c r="J20" s="317"/>
      <c r="K20" s="317"/>
      <c r="L20" s="317"/>
      <c r="M20" s="317"/>
      <c r="N20" s="317"/>
      <c r="O20" s="28"/>
      <c r="P20" s="28"/>
      <c r="Q20" s="28"/>
      <c r="R20" s="28"/>
      <c r="S20" s="28"/>
      <c r="T20" s="28"/>
      <c r="U20" s="28"/>
      <c r="V20" s="28"/>
      <c r="W20" s="28"/>
      <c r="X20" s="28"/>
      <c r="Y20" s="28"/>
      <c r="Z20" s="28"/>
      <c r="AA20" s="28"/>
      <c r="AB20" s="28"/>
    </row>
    <row r="21" spans="1:28" s="30" customFormat="1" ht="18.75">
      <c r="A21" s="255"/>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row>
    <row r="22" spans="1:28" s="30" customFormat="1" ht="18.75">
      <c r="A22" s="255"/>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row>
    <row r="23" spans="1:28" s="19" customFormat="1" ht="18.75">
      <c r="A23" s="212" t="s">
        <v>1142</v>
      </c>
      <c r="B23" s="32"/>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s="19" customFormat="1" ht="32.25" customHeight="1">
      <c r="A24" s="214">
        <f>A20+1</f>
        <v>6</v>
      </c>
      <c r="B24" s="314" t="s">
        <v>1153</v>
      </c>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row>
    <row r="25" spans="1:28" s="19" customFormat="1" ht="18.75">
      <c r="A25" s="17"/>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s="30" customFormat="1" ht="18.75">
      <c r="A26" s="33"/>
      <c r="B26" s="28"/>
      <c r="C26" s="28"/>
      <c r="D26" s="16"/>
      <c r="E26" s="16"/>
      <c r="F26" s="16"/>
      <c r="G26" s="16"/>
      <c r="H26" s="28"/>
      <c r="I26" s="254" t="s">
        <v>938</v>
      </c>
      <c r="J26" s="16"/>
      <c r="K26" s="254" t="s">
        <v>937</v>
      </c>
      <c r="L26" s="28"/>
      <c r="M26" s="28"/>
      <c r="N26" s="28"/>
      <c r="O26" s="28"/>
      <c r="P26" s="28"/>
      <c r="Q26" s="28"/>
      <c r="R26" s="28"/>
      <c r="S26" s="28"/>
      <c r="T26" s="28"/>
      <c r="U26" s="28"/>
      <c r="V26" s="28"/>
      <c r="W26" s="28"/>
      <c r="X26" s="28"/>
      <c r="Y26" s="28"/>
      <c r="Z26" s="28"/>
      <c r="AA26" s="28"/>
      <c r="AB26" s="28"/>
    </row>
    <row r="27" spans="1:28" s="30" customFormat="1" ht="18" customHeight="1">
      <c r="A27" s="33"/>
      <c r="B27" s="28">
        <v>1</v>
      </c>
      <c r="C27" s="28" t="s">
        <v>936</v>
      </c>
      <c r="D27" s="28"/>
      <c r="E27" s="28"/>
      <c r="F27" s="28"/>
      <c r="G27" s="28"/>
      <c r="H27" s="28">
        <v>1</v>
      </c>
      <c r="I27" s="262"/>
      <c r="J27" s="28" t="s">
        <v>972</v>
      </c>
      <c r="K27" s="262"/>
      <c r="L27" s="28" t="s">
        <v>972</v>
      </c>
      <c r="M27" s="28"/>
      <c r="N27" s="28"/>
      <c r="O27" s="28"/>
      <c r="P27" s="28"/>
      <c r="Q27" s="28"/>
      <c r="R27" s="28"/>
      <c r="S27" s="28"/>
      <c r="T27" s="28"/>
      <c r="U27" s="28"/>
      <c r="V27" s="28"/>
      <c r="W27" s="28"/>
      <c r="X27" s="28"/>
      <c r="Y27" s="28"/>
      <c r="Z27" s="28"/>
      <c r="AA27" s="28"/>
      <c r="AB27" s="28"/>
    </row>
    <row r="28" spans="1:28" s="30" customFormat="1" ht="18" customHeight="1">
      <c r="A28" s="33"/>
      <c r="B28" s="28">
        <v>2</v>
      </c>
      <c r="C28" s="28" t="s">
        <v>935</v>
      </c>
      <c r="D28" s="28"/>
      <c r="E28" s="28"/>
      <c r="F28" s="28"/>
      <c r="G28" s="28"/>
      <c r="H28" s="28">
        <v>2</v>
      </c>
      <c r="I28" s="262"/>
      <c r="J28" s="28" t="s">
        <v>972</v>
      </c>
      <c r="K28" s="262"/>
      <c r="L28" s="28" t="s">
        <v>972</v>
      </c>
      <c r="M28" s="28"/>
      <c r="N28" s="28"/>
      <c r="O28" s="28"/>
      <c r="P28" s="28"/>
      <c r="Q28" s="28"/>
      <c r="R28" s="28"/>
      <c r="S28" s="28"/>
      <c r="T28" s="28"/>
      <c r="U28" s="28"/>
      <c r="V28" s="28"/>
      <c r="W28" s="28"/>
      <c r="X28" s="28"/>
      <c r="Y28" s="28"/>
      <c r="Z28" s="28"/>
      <c r="AA28" s="28"/>
      <c r="AB28" s="28"/>
    </row>
    <row r="29" spans="1:28" s="30" customFormat="1" ht="18" customHeight="1">
      <c r="A29" s="33"/>
      <c r="B29" s="28">
        <v>3</v>
      </c>
      <c r="C29" s="28" t="s">
        <v>934</v>
      </c>
      <c r="D29" s="28"/>
      <c r="E29" s="28"/>
      <c r="F29" s="28"/>
      <c r="G29" s="28"/>
      <c r="H29" s="28">
        <v>3</v>
      </c>
      <c r="I29" s="262"/>
      <c r="J29" s="28" t="s">
        <v>972</v>
      </c>
      <c r="K29" s="262"/>
      <c r="L29" s="28" t="s">
        <v>972</v>
      </c>
      <c r="M29" s="28"/>
      <c r="N29" s="28"/>
      <c r="O29" s="28"/>
      <c r="P29" s="28"/>
      <c r="Q29" s="28"/>
      <c r="R29" s="28"/>
      <c r="S29" s="28"/>
      <c r="T29" s="28"/>
      <c r="U29" s="28"/>
      <c r="V29" s="28"/>
      <c r="W29" s="28"/>
      <c r="X29" s="28"/>
      <c r="Y29" s="28"/>
      <c r="Z29" s="28"/>
      <c r="AA29" s="28"/>
      <c r="AB29" s="28"/>
    </row>
    <row r="30" spans="1:28" s="30" customFormat="1" ht="18" customHeight="1">
      <c r="A30" s="33"/>
      <c r="B30" s="28">
        <v>4</v>
      </c>
      <c r="C30" s="28" t="s">
        <v>933</v>
      </c>
      <c r="D30" s="28"/>
      <c r="E30" s="28"/>
      <c r="F30" s="28"/>
      <c r="G30" s="28"/>
      <c r="H30" s="28">
        <v>4</v>
      </c>
      <c r="I30" s="262"/>
      <c r="J30" s="28" t="s">
        <v>972</v>
      </c>
      <c r="K30" s="262"/>
      <c r="L30" s="28" t="s">
        <v>972</v>
      </c>
      <c r="M30" s="28"/>
      <c r="N30" s="28"/>
      <c r="O30" s="28"/>
      <c r="P30" s="28"/>
      <c r="Q30" s="28"/>
      <c r="R30" s="28"/>
      <c r="S30" s="28"/>
      <c r="T30" s="28"/>
      <c r="U30" s="28"/>
      <c r="V30" s="28"/>
      <c r="W30" s="28"/>
      <c r="X30" s="28"/>
      <c r="Y30" s="28"/>
      <c r="Z30" s="28"/>
      <c r="AA30" s="28"/>
      <c r="AB30" s="28"/>
    </row>
    <row r="31" spans="1:28" s="30" customFormat="1" ht="18" customHeight="1">
      <c r="A31" s="33"/>
      <c r="B31" s="28">
        <v>5</v>
      </c>
      <c r="C31" s="28" t="s">
        <v>1055</v>
      </c>
      <c r="D31" s="28"/>
      <c r="E31" s="28"/>
      <c r="F31" s="28"/>
      <c r="G31" s="28"/>
      <c r="H31" s="28">
        <v>5</v>
      </c>
      <c r="I31" s="262"/>
      <c r="J31" s="28" t="s">
        <v>972</v>
      </c>
      <c r="K31" s="262"/>
      <c r="L31" s="28" t="s">
        <v>972</v>
      </c>
      <c r="M31" s="28"/>
      <c r="N31" s="28"/>
      <c r="O31" s="28"/>
      <c r="P31" s="28"/>
      <c r="Q31" s="28"/>
      <c r="R31" s="28"/>
      <c r="S31" s="28"/>
      <c r="T31" s="28"/>
      <c r="U31" s="28"/>
      <c r="V31" s="28"/>
      <c r="W31" s="28"/>
      <c r="X31" s="28"/>
      <c r="Y31" s="28"/>
      <c r="Z31" s="28"/>
      <c r="AA31" s="28"/>
      <c r="AB31" s="28"/>
    </row>
    <row r="32" spans="1:28" s="30" customFormat="1" ht="18" customHeight="1">
      <c r="A32" s="33"/>
      <c r="B32" s="28">
        <v>6</v>
      </c>
      <c r="C32" s="28" t="s">
        <v>1056</v>
      </c>
      <c r="D32" s="28"/>
      <c r="E32" s="28"/>
      <c r="F32" s="28"/>
      <c r="G32" s="28"/>
      <c r="H32" s="28">
        <v>6</v>
      </c>
      <c r="I32" s="262"/>
      <c r="J32" s="28" t="s">
        <v>972</v>
      </c>
      <c r="K32" s="262"/>
      <c r="L32" s="28" t="s">
        <v>972</v>
      </c>
      <c r="M32" s="28"/>
      <c r="N32" s="28"/>
      <c r="O32" s="28"/>
      <c r="P32" s="28"/>
      <c r="Q32" s="28"/>
      <c r="R32" s="28"/>
      <c r="S32" s="28"/>
      <c r="T32" s="28"/>
      <c r="U32" s="28"/>
      <c r="V32" s="28"/>
      <c r="W32" s="28"/>
      <c r="X32" s="28"/>
      <c r="Y32" s="28"/>
      <c r="Z32" s="28"/>
      <c r="AA32" s="28"/>
      <c r="AB32" s="28"/>
    </row>
    <row r="33" spans="1:43" s="30" customFormat="1" ht="18" customHeight="1">
      <c r="A33" s="33"/>
      <c r="B33" s="28">
        <v>7</v>
      </c>
      <c r="C33" s="28" t="s">
        <v>932</v>
      </c>
      <c r="D33" s="28"/>
      <c r="E33" s="28"/>
      <c r="F33" s="28"/>
      <c r="G33" s="28"/>
      <c r="H33" s="28">
        <v>7</v>
      </c>
      <c r="I33" s="262"/>
      <c r="J33" s="28" t="s">
        <v>972</v>
      </c>
      <c r="K33" s="262"/>
      <c r="L33" s="28" t="s">
        <v>972</v>
      </c>
      <c r="M33" s="28"/>
      <c r="N33" s="28"/>
      <c r="O33" s="28"/>
      <c r="P33" s="28"/>
      <c r="Q33" s="28"/>
      <c r="R33" s="28"/>
      <c r="S33" s="28"/>
      <c r="T33" s="28"/>
      <c r="U33" s="28"/>
      <c r="V33" s="28"/>
      <c r="W33" s="28"/>
      <c r="X33" s="28"/>
      <c r="Y33" s="28"/>
      <c r="Z33" s="28"/>
      <c r="AA33" s="28"/>
      <c r="AB33" s="28"/>
    </row>
    <row r="34" spans="1:43" s="30" customFormat="1" ht="18" customHeight="1">
      <c r="A34" s="33"/>
      <c r="B34" s="28">
        <v>8</v>
      </c>
      <c r="C34" s="28" t="s">
        <v>931</v>
      </c>
      <c r="D34" s="28"/>
      <c r="E34" s="28"/>
      <c r="F34" s="28"/>
      <c r="G34" s="28"/>
      <c r="H34" s="28">
        <v>8</v>
      </c>
      <c r="I34" s="262"/>
      <c r="J34" s="28" t="s">
        <v>972</v>
      </c>
      <c r="K34" s="262"/>
      <c r="L34" s="28" t="s">
        <v>972</v>
      </c>
      <c r="M34" s="28"/>
      <c r="N34" s="28"/>
      <c r="O34" s="28"/>
      <c r="P34" s="28"/>
      <c r="Q34" s="28"/>
      <c r="R34" s="28"/>
      <c r="S34" s="28"/>
      <c r="T34" s="28"/>
      <c r="U34" s="28"/>
      <c r="V34" s="28"/>
      <c r="W34" s="28"/>
      <c r="X34" s="28"/>
      <c r="Y34" s="28"/>
      <c r="Z34" s="28"/>
      <c r="AA34" s="28"/>
      <c r="AB34" s="28"/>
    </row>
    <row r="35" spans="1:43" s="30" customFormat="1" ht="18" customHeight="1">
      <c r="A35" s="33"/>
      <c r="B35" s="28">
        <v>9</v>
      </c>
      <c r="C35" s="28" t="s">
        <v>930</v>
      </c>
      <c r="D35" s="28"/>
      <c r="E35" s="28"/>
      <c r="F35" s="28"/>
      <c r="G35" s="28"/>
      <c r="H35" s="28">
        <v>9</v>
      </c>
      <c r="I35" s="262"/>
      <c r="J35" s="28" t="s">
        <v>972</v>
      </c>
      <c r="K35" s="262"/>
      <c r="L35" s="28" t="s">
        <v>972</v>
      </c>
      <c r="M35" s="28"/>
      <c r="N35" s="28"/>
      <c r="O35" s="28"/>
      <c r="P35" s="28"/>
      <c r="Q35" s="28"/>
      <c r="R35" s="28"/>
      <c r="S35" s="28"/>
      <c r="T35" s="28"/>
      <c r="U35" s="28"/>
      <c r="V35" s="28"/>
      <c r="W35" s="28"/>
      <c r="X35" s="28"/>
      <c r="Y35" s="28"/>
      <c r="Z35" s="28"/>
      <c r="AA35" s="28"/>
      <c r="AB35" s="28"/>
    </row>
    <row r="36" spans="1:43" s="30" customFormat="1" ht="18" customHeight="1">
      <c r="A36" s="33"/>
      <c r="B36" s="28">
        <v>10</v>
      </c>
      <c r="C36" s="28" t="s">
        <v>929</v>
      </c>
      <c r="D36" s="28"/>
      <c r="E36" s="28"/>
      <c r="F36" s="28"/>
      <c r="G36" s="28"/>
      <c r="H36" s="28">
        <v>10</v>
      </c>
      <c r="I36" s="262"/>
      <c r="J36" s="28" t="s">
        <v>972</v>
      </c>
      <c r="K36" s="262"/>
      <c r="L36" s="28" t="s">
        <v>972</v>
      </c>
      <c r="M36" s="28"/>
      <c r="N36" s="28"/>
      <c r="O36" s="28"/>
      <c r="P36" s="28"/>
      <c r="Q36" s="28"/>
      <c r="R36" s="28"/>
      <c r="S36" s="28"/>
      <c r="T36" s="28"/>
      <c r="U36" s="28"/>
      <c r="V36" s="28"/>
      <c r="W36" s="28"/>
      <c r="X36" s="28"/>
      <c r="Y36" s="28"/>
      <c r="Z36" s="28"/>
      <c r="AA36" s="28"/>
      <c r="AB36" s="28"/>
    </row>
    <row r="37" spans="1:43" s="30" customFormat="1" ht="18" customHeight="1">
      <c r="A37" s="33"/>
      <c r="B37" s="28">
        <v>11</v>
      </c>
      <c r="C37" s="34" t="s">
        <v>928</v>
      </c>
      <c r="D37" s="28"/>
      <c r="E37" s="28"/>
      <c r="F37" s="28"/>
      <c r="G37" s="28"/>
      <c r="H37" s="28">
        <v>11</v>
      </c>
      <c r="I37" s="262"/>
      <c r="J37" s="28" t="s">
        <v>972</v>
      </c>
      <c r="K37" s="262"/>
      <c r="L37" s="28" t="s">
        <v>972</v>
      </c>
      <c r="M37" s="28"/>
      <c r="N37" s="28"/>
      <c r="O37" s="28"/>
      <c r="P37" s="28"/>
      <c r="Q37" s="28"/>
      <c r="R37" s="28"/>
      <c r="S37" s="28"/>
      <c r="T37" s="28"/>
      <c r="U37" s="28"/>
      <c r="V37" s="28"/>
      <c r="W37" s="28"/>
      <c r="X37" s="28"/>
      <c r="Y37" s="28"/>
      <c r="Z37" s="28"/>
      <c r="AA37" s="28"/>
      <c r="AB37" s="28"/>
    </row>
    <row r="38" spans="1:43" s="30" customFormat="1" ht="18" customHeight="1">
      <c r="A38" s="33"/>
      <c r="B38" s="28">
        <v>12</v>
      </c>
      <c r="C38" s="34" t="s">
        <v>927</v>
      </c>
      <c r="D38" s="28"/>
      <c r="E38" s="28"/>
      <c r="F38" s="28"/>
      <c r="G38" s="28"/>
      <c r="H38" s="28">
        <v>12</v>
      </c>
      <c r="I38" s="262"/>
      <c r="J38" s="28" t="s">
        <v>972</v>
      </c>
      <c r="K38" s="262"/>
      <c r="L38" s="28" t="s">
        <v>972</v>
      </c>
      <c r="M38" s="28"/>
      <c r="N38" s="28"/>
      <c r="O38" s="28"/>
      <c r="P38" s="28"/>
      <c r="Q38" s="28"/>
      <c r="R38" s="28"/>
      <c r="S38" s="28"/>
      <c r="T38" s="28"/>
      <c r="U38" s="28"/>
      <c r="V38" s="28"/>
      <c r="W38" s="28"/>
      <c r="X38" s="28"/>
      <c r="Y38" s="28"/>
      <c r="Z38" s="28"/>
      <c r="AA38" s="28"/>
      <c r="AB38" s="28"/>
    </row>
    <row r="39" spans="1:43" s="30" customFormat="1" ht="18" customHeight="1">
      <c r="A39" s="33"/>
      <c r="B39" s="28">
        <v>13</v>
      </c>
      <c r="C39" s="34" t="s">
        <v>926</v>
      </c>
      <c r="D39" s="28"/>
      <c r="E39" s="28"/>
      <c r="F39" s="28"/>
      <c r="G39" s="28"/>
      <c r="H39" s="28">
        <v>13</v>
      </c>
      <c r="I39" s="262"/>
      <c r="J39" s="28" t="s">
        <v>972</v>
      </c>
      <c r="K39" s="262"/>
      <c r="L39" s="28" t="s">
        <v>972</v>
      </c>
      <c r="M39" s="28"/>
      <c r="N39" s="28"/>
      <c r="O39" s="28"/>
      <c r="P39" s="28"/>
      <c r="Q39" s="28"/>
      <c r="R39" s="28"/>
      <c r="S39" s="28"/>
      <c r="T39" s="28"/>
      <c r="U39" s="28"/>
      <c r="V39" s="28"/>
      <c r="W39" s="28"/>
      <c r="X39" s="28"/>
      <c r="Y39" s="28"/>
      <c r="Z39" s="28"/>
      <c r="AA39" s="28"/>
      <c r="AB39" s="28"/>
    </row>
    <row r="40" spans="1:43" s="30" customFormat="1" ht="18" customHeight="1">
      <c r="A40" s="33"/>
      <c r="B40" s="28">
        <v>14</v>
      </c>
      <c r="C40" s="34" t="s">
        <v>925</v>
      </c>
      <c r="D40" s="28"/>
      <c r="E40" s="28"/>
      <c r="F40" s="28"/>
      <c r="G40" s="28"/>
      <c r="H40" s="28">
        <v>14</v>
      </c>
      <c r="I40" s="262"/>
      <c r="J40" s="28" t="s">
        <v>972</v>
      </c>
      <c r="K40" s="262"/>
      <c r="L40" s="28" t="s">
        <v>972</v>
      </c>
      <c r="M40" s="28"/>
      <c r="N40" s="28"/>
      <c r="O40" s="28"/>
      <c r="P40" s="28"/>
      <c r="Q40" s="28"/>
      <c r="R40" s="28"/>
      <c r="S40" s="28"/>
      <c r="T40" s="28"/>
      <c r="U40" s="28"/>
      <c r="V40" s="28"/>
      <c r="W40" s="28"/>
      <c r="X40" s="28"/>
      <c r="Y40" s="28"/>
      <c r="Z40" s="28"/>
      <c r="AA40" s="28"/>
      <c r="AB40" s="28"/>
    </row>
    <row r="41" spans="1:43" s="30" customFormat="1" ht="18" customHeight="1">
      <c r="A41" s="33"/>
      <c r="B41" s="28">
        <v>15</v>
      </c>
      <c r="C41" s="34" t="s">
        <v>1057</v>
      </c>
      <c r="D41" s="28"/>
      <c r="E41" s="28"/>
      <c r="F41" s="28"/>
      <c r="G41" s="28"/>
      <c r="H41" s="28">
        <v>15</v>
      </c>
      <c r="I41" s="262"/>
      <c r="J41" s="28" t="s">
        <v>972</v>
      </c>
      <c r="K41" s="262"/>
      <c r="L41" s="28" t="s">
        <v>972</v>
      </c>
      <c r="M41" s="28"/>
      <c r="N41" s="28"/>
      <c r="O41" s="28"/>
      <c r="P41" s="28"/>
      <c r="Q41" s="28"/>
      <c r="R41" s="28"/>
      <c r="S41" s="28"/>
      <c r="T41" s="28"/>
      <c r="U41" s="28"/>
      <c r="V41" s="28"/>
      <c r="W41" s="28"/>
      <c r="X41" s="28"/>
      <c r="Y41" s="28"/>
      <c r="Z41" s="28"/>
      <c r="AA41" s="28"/>
      <c r="AB41" s="28"/>
    </row>
    <row r="42" spans="1:43" s="30" customFormat="1" ht="18" customHeight="1">
      <c r="A42" s="33"/>
      <c r="B42" s="28">
        <v>16</v>
      </c>
      <c r="C42" s="28" t="s">
        <v>975</v>
      </c>
      <c r="D42" s="28"/>
      <c r="E42" s="35" t="s">
        <v>910</v>
      </c>
      <c r="F42" s="317"/>
      <c r="G42" s="317"/>
      <c r="H42" s="28">
        <v>16</v>
      </c>
      <c r="I42" s="262"/>
      <c r="J42" s="28" t="s">
        <v>972</v>
      </c>
      <c r="K42" s="262"/>
      <c r="L42" s="28" t="s">
        <v>972</v>
      </c>
      <c r="M42" s="28"/>
      <c r="N42" s="28"/>
      <c r="O42" s="28"/>
      <c r="P42" s="28"/>
      <c r="Q42" s="28"/>
      <c r="R42" s="28"/>
      <c r="S42" s="28"/>
      <c r="T42" s="28"/>
      <c r="U42" s="28"/>
      <c r="V42" s="28"/>
      <c r="W42" s="28"/>
      <c r="X42" s="28"/>
      <c r="Y42" s="28"/>
      <c r="Z42" s="28"/>
      <c r="AA42" s="28"/>
      <c r="AB42" s="28"/>
    </row>
    <row r="43" spans="1:43" s="30" customFormat="1" ht="18" customHeight="1">
      <c r="A43" s="33"/>
      <c r="B43" s="28">
        <v>17</v>
      </c>
      <c r="C43" s="28" t="s">
        <v>974</v>
      </c>
      <c r="D43" s="28"/>
      <c r="E43" s="35" t="s">
        <v>910</v>
      </c>
      <c r="F43" s="317"/>
      <c r="G43" s="317"/>
      <c r="H43" s="28">
        <v>17</v>
      </c>
      <c r="I43" s="262"/>
      <c r="J43" s="28" t="s">
        <v>972</v>
      </c>
      <c r="K43" s="262"/>
      <c r="L43" s="28" t="s">
        <v>972</v>
      </c>
      <c r="M43" s="28"/>
      <c r="N43" s="28"/>
      <c r="O43" s="28"/>
      <c r="P43" s="28"/>
      <c r="Q43" s="28"/>
      <c r="R43" s="28"/>
      <c r="S43" s="28"/>
      <c r="T43" s="28"/>
      <c r="U43" s="28"/>
      <c r="V43" s="28"/>
      <c r="W43" s="28"/>
      <c r="X43" s="28"/>
      <c r="Y43" s="28"/>
      <c r="Z43" s="28"/>
      <c r="AA43" s="28"/>
      <c r="AB43" s="28"/>
    </row>
    <row r="44" spans="1:43" s="30" customFormat="1" ht="18" customHeight="1">
      <c r="A44" s="33"/>
      <c r="B44" s="28">
        <v>18</v>
      </c>
      <c r="C44" s="28" t="s">
        <v>973</v>
      </c>
      <c r="D44" s="28"/>
      <c r="E44" s="35" t="s">
        <v>910</v>
      </c>
      <c r="F44" s="317"/>
      <c r="G44" s="317"/>
      <c r="H44" s="28">
        <v>18</v>
      </c>
      <c r="I44" s="262"/>
      <c r="J44" s="28" t="s">
        <v>972</v>
      </c>
      <c r="K44" s="262"/>
      <c r="L44" s="28" t="s">
        <v>972</v>
      </c>
      <c r="M44" s="28"/>
      <c r="N44" s="28"/>
      <c r="O44" s="28"/>
      <c r="P44" s="28"/>
      <c r="Q44" s="28"/>
      <c r="R44" s="28"/>
      <c r="S44" s="28"/>
      <c r="T44" s="28"/>
      <c r="U44" s="28"/>
      <c r="V44" s="28"/>
      <c r="W44" s="28"/>
      <c r="X44" s="28"/>
      <c r="Y44" s="28"/>
      <c r="Z44" s="28"/>
      <c r="AA44" s="28"/>
      <c r="AB44" s="28"/>
    </row>
    <row r="45" spans="1:43" s="8" customFormat="1" ht="18" customHeight="1">
      <c r="A45" s="36"/>
      <c r="B45" s="37"/>
      <c r="C45" s="27"/>
      <c r="D45" s="28"/>
      <c r="E45" s="28"/>
      <c r="F45" s="28"/>
      <c r="G45" s="37"/>
      <c r="H45" s="28"/>
      <c r="I45" s="28"/>
      <c r="J45" s="28"/>
      <c r="K45" s="28"/>
      <c r="L45" s="37"/>
      <c r="M45" s="37"/>
      <c r="N45" s="37"/>
      <c r="O45" s="37"/>
      <c r="P45" s="37"/>
      <c r="Q45" s="28"/>
      <c r="R45" s="28"/>
      <c r="S45" s="28"/>
      <c r="T45" s="28"/>
      <c r="U45" s="28"/>
      <c r="V45" s="37"/>
      <c r="W45" s="28"/>
      <c r="X45" s="28"/>
      <c r="Y45" s="28"/>
      <c r="Z45" s="28"/>
      <c r="AA45" s="28"/>
      <c r="AB45" s="28"/>
      <c r="AC45" s="38"/>
    </row>
    <row r="46" spans="1:43" s="30" customFormat="1" ht="18" customHeight="1">
      <c r="A46" s="255"/>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Q46" s="39"/>
    </row>
    <row r="47" spans="1:43" s="19" customFormat="1" ht="18" customHeight="1">
      <c r="A47" s="40" t="s">
        <v>1058</v>
      </c>
      <c r="B47" s="41"/>
      <c r="C47" s="41"/>
      <c r="D47" s="41"/>
      <c r="E47" s="41"/>
      <c r="F47" s="41"/>
      <c r="G47" s="41"/>
      <c r="H47" s="16"/>
      <c r="I47" s="16"/>
      <c r="J47" s="16"/>
      <c r="K47" s="16"/>
      <c r="L47" s="41"/>
      <c r="M47" s="41"/>
      <c r="N47" s="16"/>
      <c r="O47" s="16"/>
      <c r="P47" s="16"/>
      <c r="Q47" s="16"/>
      <c r="R47" s="16"/>
      <c r="S47" s="16"/>
      <c r="T47" s="16"/>
      <c r="U47" s="16"/>
      <c r="V47" s="16"/>
      <c r="W47" s="16"/>
      <c r="X47" s="16"/>
      <c r="Y47" s="16"/>
      <c r="Z47" s="16"/>
      <c r="AA47" s="16"/>
      <c r="AB47" s="16"/>
    </row>
    <row r="48" spans="1:43" s="8" customFormat="1" ht="48.75" customHeight="1">
      <c r="A48" s="42">
        <f>A24+1</f>
        <v>7</v>
      </c>
      <c r="B48" s="318" t="s">
        <v>1145</v>
      </c>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row>
    <row r="49" spans="1:28" s="8" customFormat="1" ht="5.45" customHeight="1">
      <c r="A49" s="255"/>
      <c r="B49" s="27"/>
      <c r="C49" s="28"/>
      <c r="D49" s="28"/>
      <c r="E49" s="28"/>
      <c r="F49" s="28"/>
      <c r="G49" s="28"/>
      <c r="H49" s="28"/>
      <c r="I49" s="28"/>
      <c r="J49" s="28"/>
      <c r="K49" s="44"/>
      <c r="L49" s="44"/>
      <c r="M49" s="44"/>
      <c r="N49" s="44"/>
      <c r="O49" s="44"/>
      <c r="P49" s="44"/>
      <c r="Q49" s="44"/>
      <c r="R49" s="44"/>
      <c r="S49" s="44"/>
      <c r="T49" s="44"/>
      <c r="U49" s="44"/>
      <c r="V49" s="44"/>
      <c r="W49" s="44"/>
      <c r="X49" s="44"/>
      <c r="Y49" s="44"/>
      <c r="Z49" s="44"/>
      <c r="AA49" s="44"/>
      <c r="AB49" s="28"/>
    </row>
    <row r="50" spans="1:28" s="8" customFormat="1" ht="31.5" customHeight="1">
      <c r="A50" s="36"/>
      <c r="B50" s="27"/>
      <c r="C50" s="28"/>
      <c r="D50" s="16"/>
      <c r="E50" s="28"/>
      <c r="F50" s="21"/>
      <c r="G50" s="21"/>
      <c r="H50" s="21"/>
      <c r="I50" s="16"/>
      <c r="J50" s="16"/>
      <c r="K50" s="16"/>
      <c r="L50" s="282" t="s">
        <v>1206</v>
      </c>
      <c r="M50" s="283"/>
      <c r="N50" s="284"/>
      <c r="O50" s="45"/>
      <c r="P50" s="131"/>
      <c r="Q50" s="16"/>
      <c r="R50" s="28"/>
      <c r="S50" s="28"/>
      <c r="T50" s="28"/>
      <c r="U50" s="28"/>
      <c r="V50" s="28"/>
      <c r="W50" s="28"/>
      <c r="X50" s="28"/>
      <c r="Y50" s="28"/>
      <c r="Z50" s="28"/>
      <c r="AA50" s="28"/>
      <c r="AB50" s="28"/>
    </row>
    <row r="51" spans="1:28" s="8" customFormat="1" ht="18" customHeight="1">
      <c r="A51" s="36"/>
      <c r="B51" s="27"/>
      <c r="D51" s="300" t="s">
        <v>1135</v>
      </c>
      <c r="E51" s="300"/>
      <c r="F51" s="300"/>
      <c r="G51" s="300"/>
      <c r="H51" s="300"/>
      <c r="I51" s="300"/>
      <c r="J51" s="300"/>
      <c r="K51" s="301"/>
      <c r="L51" s="45"/>
      <c r="M51" s="46" t="s">
        <v>970</v>
      </c>
      <c r="N51" s="47"/>
      <c r="O51" s="182"/>
      <c r="P51" s="131"/>
      <c r="Q51" s="16"/>
      <c r="R51" s="28"/>
      <c r="S51" s="28"/>
      <c r="T51" s="28"/>
      <c r="U51" s="28"/>
      <c r="V51" s="28"/>
      <c r="W51" s="28"/>
      <c r="X51" s="28"/>
      <c r="Y51" s="28"/>
      <c r="Z51" s="28"/>
      <c r="AA51" s="28"/>
      <c r="AB51" s="28"/>
    </row>
    <row r="52" spans="1:28" s="8" customFormat="1" ht="18" customHeight="1">
      <c r="A52" s="255"/>
      <c r="B52" s="27"/>
      <c r="D52" s="300"/>
      <c r="E52" s="300"/>
      <c r="F52" s="300"/>
      <c r="G52" s="300"/>
      <c r="H52" s="300"/>
      <c r="I52" s="300"/>
      <c r="J52" s="300"/>
      <c r="K52" s="301"/>
      <c r="L52" s="48"/>
      <c r="M52" s="49" t="s">
        <v>969</v>
      </c>
      <c r="N52" s="50"/>
      <c r="O52" s="182"/>
      <c r="P52" s="131"/>
      <c r="Q52" s="16"/>
      <c r="R52" s="28"/>
      <c r="S52" s="28"/>
      <c r="T52" s="28"/>
      <c r="U52" s="28"/>
      <c r="V52" s="28"/>
      <c r="W52" s="28"/>
      <c r="X52" s="28"/>
      <c r="Y52" s="28"/>
      <c r="Z52" s="28"/>
      <c r="AA52" s="28"/>
      <c r="AB52" s="28"/>
    </row>
    <row r="53" spans="1:28" s="8" customFormat="1" ht="5.45" customHeight="1">
      <c r="A53" s="255"/>
      <c r="B53" s="27"/>
      <c r="C53" s="28"/>
      <c r="D53" s="28"/>
      <c r="E53" s="28"/>
      <c r="F53" s="28"/>
      <c r="G53" s="28"/>
      <c r="H53" s="28"/>
      <c r="I53" s="28"/>
      <c r="J53" s="28"/>
      <c r="K53" s="44"/>
      <c r="L53" s="44"/>
      <c r="M53" s="44"/>
      <c r="N53" s="44"/>
      <c r="O53" s="44"/>
      <c r="P53" s="44"/>
      <c r="Q53" s="44"/>
      <c r="R53" s="44"/>
      <c r="S53" s="44"/>
      <c r="T53" s="44"/>
      <c r="U53" s="44"/>
      <c r="V53" s="44"/>
      <c r="W53" s="44"/>
      <c r="X53" s="44"/>
      <c r="Y53" s="44"/>
      <c r="Z53" s="44"/>
      <c r="AA53" s="44"/>
      <c r="AB53" s="28"/>
    </row>
    <row r="54" spans="1:28" s="8" customFormat="1" ht="26.45" customHeight="1">
      <c r="A54" s="255"/>
      <c r="B54" s="27"/>
      <c r="C54" s="51"/>
      <c r="D54" s="52" t="s">
        <v>954</v>
      </c>
      <c r="E54" s="55"/>
      <c r="F54" s="54"/>
      <c r="G54" s="184" t="s">
        <v>1182</v>
      </c>
      <c r="H54" s="53"/>
      <c r="I54" s="53"/>
      <c r="J54" s="53"/>
      <c r="K54" s="55"/>
      <c r="L54" s="56"/>
      <c r="M54" s="254" t="s">
        <v>968</v>
      </c>
      <c r="N54" s="27"/>
      <c r="P54" s="27"/>
      <c r="Q54" s="27"/>
      <c r="R54" s="27"/>
      <c r="S54" s="27"/>
      <c r="T54" s="27"/>
      <c r="U54" s="27"/>
      <c r="V54" s="27"/>
      <c r="W54" s="27"/>
      <c r="X54" s="27"/>
      <c r="Y54" s="27"/>
      <c r="Z54" s="27"/>
      <c r="AA54" s="27"/>
      <c r="AB54" s="28"/>
    </row>
    <row r="55" spans="1:28" s="8" customFormat="1" ht="39.950000000000003" customHeight="1">
      <c r="A55" s="36"/>
      <c r="B55" s="27"/>
      <c r="C55" s="34">
        <v>1</v>
      </c>
      <c r="D55" s="57" t="s">
        <v>965</v>
      </c>
      <c r="E55" s="58"/>
      <c r="F55" s="59"/>
      <c r="G55" s="308" t="s">
        <v>1059</v>
      </c>
      <c r="H55" s="321"/>
      <c r="I55" s="321"/>
      <c r="J55" s="321"/>
      <c r="K55" s="321"/>
      <c r="L55" s="322"/>
      <c r="M55" s="259"/>
      <c r="N55" s="27"/>
      <c r="P55" s="27"/>
      <c r="Q55" s="27"/>
      <c r="R55" s="27"/>
      <c r="S55" s="27"/>
      <c r="T55" s="27"/>
      <c r="U55" s="27"/>
      <c r="V55" s="27"/>
      <c r="W55" s="27"/>
      <c r="X55" s="27"/>
      <c r="Y55" s="27"/>
      <c r="Z55" s="27"/>
      <c r="AA55" s="27"/>
      <c r="AB55" s="28"/>
    </row>
    <row r="56" spans="1:28" s="8" customFormat="1" ht="30" customHeight="1">
      <c r="A56" s="36"/>
      <c r="B56" s="27"/>
      <c r="C56" s="34">
        <v>2</v>
      </c>
      <c r="D56" s="57" t="s">
        <v>1060</v>
      </c>
      <c r="E56" s="58"/>
      <c r="F56" s="59"/>
      <c r="G56" s="308" t="s">
        <v>1072</v>
      </c>
      <c r="H56" s="321"/>
      <c r="I56" s="321"/>
      <c r="J56" s="321"/>
      <c r="K56" s="321"/>
      <c r="L56" s="322"/>
      <c r="M56" s="259"/>
      <c r="N56" s="27"/>
      <c r="P56" s="27"/>
      <c r="Q56" s="27"/>
      <c r="R56" s="27"/>
      <c r="S56" s="27"/>
      <c r="T56" s="27"/>
      <c r="U56" s="27"/>
      <c r="V56" s="27"/>
      <c r="W56" s="27"/>
      <c r="X56" s="27"/>
      <c r="Y56" s="27"/>
      <c r="Z56" s="27"/>
      <c r="AA56" s="27"/>
      <c r="AB56" s="28"/>
    </row>
    <row r="57" spans="1:28" s="8" customFormat="1" ht="39.950000000000003" customHeight="1">
      <c r="A57" s="255"/>
      <c r="B57" s="27"/>
      <c r="C57" s="34">
        <v>3</v>
      </c>
      <c r="D57" s="302" t="s">
        <v>1061</v>
      </c>
      <c r="E57" s="303"/>
      <c r="F57" s="304"/>
      <c r="G57" s="308" t="s">
        <v>1069</v>
      </c>
      <c r="H57" s="321"/>
      <c r="I57" s="321"/>
      <c r="J57" s="321"/>
      <c r="K57" s="321"/>
      <c r="L57" s="322"/>
      <c r="M57" s="259"/>
      <c r="N57" s="27"/>
      <c r="P57" s="27"/>
      <c r="Q57" s="27" t="s">
        <v>1073</v>
      </c>
      <c r="R57" s="27"/>
      <c r="T57" s="27"/>
      <c r="U57" s="27"/>
      <c r="V57" s="27"/>
      <c r="W57" s="27"/>
      <c r="X57" s="27"/>
      <c r="Y57" s="27"/>
      <c r="Z57" s="27"/>
      <c r="AA57" s="27"/>
      <c r="AB57" s="28"/>
    </row>
    <row r="58" spans="1:28" s="8" customFormat="1" ht="30" customHeight="1">
      <c r="A58" s="255"/>
      <c r="B58" s="27"/>
      <c r="C58" s="34">
        <v>4</v>
      </c>
      <c r="D58" s="60" t="s">
        <v>1062</v>
      </c>
      <c r="E58" s="61"/>
      <c r="F58" s="62"/>
      <c r="G58" s="323" t="s">
        <v>1070</v>
      </c>
      <c r="H58" s="324"/>
      <c r="I58" s="324"/>
      <c r="J58" s="324"/>
      <c r="K58" s="324"/>
      <c r="L58" s="325"/>
      <c r="M58" s="259"/>
      <c r="N58" s="27"/>
      <c r="P58" s="27"/>
      <c r="Q58" s="27"/>
      <c r="R58" s="27"/>
      <c r="S58" s="21"/>
      <c r="T58" s="27"/>
      <c r="U58" s="21"/>
      <c r="V58" s="27"/>
      <c r="W58" s="27"/>
      <c r="X58" s="27"/>
      <c r="Y58" s="27"/>
      <c r="Z58" s="27"/>
      <c r="AA58" s="27"/>
      <c r="AB58" s="28"/>
    </row>
    <row r="59" spans="1:28" s="8" customFormat="1" ht="30" customHeight="1">
      <c r="A59" s="36"/>
      <c r="B59" s="27"/>
      <c r="C59" s="34">
        <v>5</v>
      </c>
      <c r="D59" s="57" t="s">
        <v>1188</v>
      </c>
      <c r="E59" s="58"/>
      <c r="F59" s="59"/>
      <c r="G59" s="308" t="s">
        <v>1068</v>
      </c>
      <c r="H59" s="319"/>
      <c r="I59" s="319"/>
      <c r="J59" s="319"/>
      <c r="K59" s="319"/>
      <c r="L59" s="310"/>
      <c r="M59" s="259"/>
      <c r="N59" s="27"/>
      <c r="P59" s="27"/>
      <c r="Q59" s="27"/>
      <c r="R59" s="27"/>
      <c r="S59" s="27"/>
      <c r="T59" s="27"/>
      <c r="U59" s="27"/>
      <c r="V59" s="27"/>
      <c r="W59" s="27"/>
      <c r="X59" s="27"/>
      <c r="Y59" s="27"/>
      <c r="Z59" s="27"/>
      <c r="AA59" s="27"/>
      <c r="AB59" s="28"/>
    </row>
    <row r="60" spans="1:28" s="8" customFormat="1" ht="30" customHeight="1">
      <c r="A60" s="36"/>
      <c r="B60" s="27"/>
      <c r="C60" s="34">
        <v>6</v>
      </c>
      <c r="D60" s="57" t="s">
        <v>1063</v>
      </c>
      <c r="E60" s="58"/>
      <c r="F60" s="59"/>
      <c r="G60" s="308" t="s">
        <v>1067</v>
      </c>
      <c r="H60" s="319"/>
      <c r="I60" s="319"/>
      <c r="J60" s="319"/>
      <c r="K60" s="319"/>
      <c r="L60" s="320"/>
      <c r="M60" s="259"/>
      <c r="N60" s="27"/>
      <c r="P60" s="27"/>
      <c r="Q60" s="27"/>
      <c r="R60" s="27"/>
      <c r="S60" s="27"/>
      <c r="T60" s="27"/>
      <c r="U60" s="27"/>
      <c r="V60" s="27"/>
      <c r="W60" s="27"/>
      <c r="X60" s="27"/>
      <c r="Y60" s="27"/>
      <c r="Z60" s="27"/>
      <c r="AA60" s="27"/>
      <c r="AB60" s="28"/>
    </row>
    <row r="61" spans="1:28" s="8" customFormat="1" ht="30" customHeight="1">
      <c r="A61" s="36"/>
      <c r="B61" s="27"/>
      <c r="C61" s="34">
        <v>7</v>
      </c>
      <c r="D61" s="57" t="s">
        <v>1064</v>
      </c>
      <c r="E61" s="58"/>
      <c r="F61" s="59"/>
      <c r="G61" s="308" t="s">
        <v>1066</v>
      </c>
      <c r="H61" s="309"/>
      <c r="I61" s="309"/>
      <c r="J61" s="309"/>
      <c r="K61" s="309"/>
      <c r="L61" s="310"/>
      <c r="M61" s="259"/>
      <c r="N61" s="27"/>
      <c r="P61" s="27"/>
      <c r="Q61" s="27"/>
      <c r="R61" s="27"/>
      <c r="S61" s="27"/>
      <c r="T61" s="27"/>
      <c r="U61" s="27"/>
      <c r="V61" s="27"/>
      <c r="W61" s="27"/>
      <c r="X61" s="27"/>
      <c r="Y61" s="27"/>
      <c r="Z61" s="27"/>
      <c r="AA61" s="27"/>
      <c r="AB61" s="28"/>
    </row>
    <row r="62" spans="1:28" s="8" customFormat="1" ht="39.950000000000003" customHeight="1">
      <c r="A62" s="36"/>
      <c r="B62" s="27"/>
      <c r="C62" s="34">
        <v>8</v>
      </c>
      <c r="D62" s="63" t="s">
        <v>1065</v>
      </c>
      <c r="E62" s="64"/>
      <c r="F62" s="65"/>
      <c r="G62" s="311" t="s">
        <v>1071</v>
      </c>
      <c r="H62" s="312"/>
      <c r="I62" s="312"/>
      <c r="J62" s="312"/>
      <c r="K62" s="312"/>
      <c r="L62" s="313"/>
      <c r="M62" s="259"/>
      <c r="N62" s="27"/>
      <c r="P62" s="27"/>
      <c r="Q62" s="27"/>
      <c r="R62" s="27"/>
      <c r="S62" s="27"/>
      <c r="T62" s="27"/>
      <c r="U62" s="27"/>
      <c r="V62" s="27"/>
      <c r="W62" s="27"/>
      <c r="X62" s="27"/>
      <c r="Y62" s="27"/>
      <c r="Z62" s="27"/>
      <c r="AA62" s="27"/>
      <c r="AB62" s="28"/>
    </row>
    <row r="63" spans="1:28" s="8" customFormat="1" ht="18.600000000000001" customHeight="1">
      <c r="A63" s="255"/>
      <c r="B63" s="27"/>
      <c r="C63" s="34">
        <v>9</v>
      </c>
      <c r="D63" s="63" t="s">
        <v>47</v>
      </c>
      <c r="E63" s="64"/>
      <c r="F63" s="64"/>
      <c r="G63" s="66"/>
      <c r="H63" s="67"/>
      <c r="I63" s="67"/>
      <c r="J63" s="67"/>
      <c r="K63" s="67"/>
      <c r="L63" s="68"/>
      <c r="M63" s="259"/>
      <c r="N63" s="27"/>
      <c r="P63" s="27"/>
      <c r="Q63" s="27"/>
      <c r="R63" s="27"/>
      <c r="S63" s="27"/>
      <c r="T63" s="27"/>
      <c r="U63" s="27"/>
      <c r="V63" s="27"/>
      <c r="W63" s="27"/>
      <c r="X63" s="27"/>
      <c r="Y63" s="27"/>
      <c r="Z63" s="27"/>
      <c r="AA63" s="27"/>
      <c r="AB63" s="28"/>
    </row>
    <row r="64" spans="1:28" s="8" customFormat="1" ht="18" customHeight="1">
      <c r="A64" s="255"/>
      <c r="B64" s="27"/>
      <c r="C64" s="28"/>
      <c r="D64" s="69"/>
      <c r="E64" s="70" t="s">
        <v>910</v>
      </c>
      <c r="F64" s="288"/>
      <c r="G64" s="290"/>
      <c r="H64" s="71"/>
      <c r="I64" s="71"/>
      <c r="J64" s="71"/>
      <c r="K64" s="72"/>
      <c r="L64" s="73"/>
      <c r="M64" s="27"/>
      <c r="N64" s="27"/>
      <c r="O64" s="27"/>
      <c r="P64" s="27"/>
      <c r="Q64" s="27"/>
      <c r="R64" s="27"/>
      <c r="S64" s="27"/>
      <c r="T64" s="27"/>
      <c r="U64" s="27"/>
      <c r="V64" s="27"/>
      <c r="W64" s="27"/>
      <c r="X64" s="27"/>
      <c r="Y64" s="27"/>
      <c r="Z64" s="27"/>
      <c r="AA64" s="27"/>
      <c r="AB64" s="28"/>
    </row>
    <row r="65" spans="1:43" s="8" customFormat="1" ht="8.4499999999999993" customHeight="1">
      <c r="A65" s="6"/>
      <c r="B65" s="7"/>
      <c r="D65" s="74"/>
      <c r="E65" s="75"/>
      <c r="F65" s="75"/>
      <c r="G65" s="75"/>
      <c r="H65" s="75"/>
      <c r="I65" s="75"/>
      <c r="J65" s="75"/>
      <c r="K65" s="76"/>
      <c r="L65" s="77"/>
      <c r="M65" s="27"/>
      <c r="N65" s="27"/>
      <c r="O65" s="27"/>
      <c r="P65" s="27"/>
      <c r="Q65" s="27"/>
      <c r="R65" s="27"/>
      <c r="S65" s="27"/>
      <c r="T65" s="27"/>
      <c r="U65" s="27"/>
      <c r="V65" s="27"/>
      <c r="W65" s="27"/>
      <c r="X65" s="27"/>
      <c r="Y65" s="27"/>
      <c r="Z65" s="27"/>
      <c r="AA65" s="27"/>
    </row>
    <row r="66" spans="1:43" s="30" customFormat="1" ht="18" customHeight="1">
      <c r="A66" s="78"/>
      <c r="B66" s="79"/>
      <c r="F66" s="80"/>
      <c r="J66" s="8"/>
      <c r="K66" s="27"/>
      <c r="L66" s="27"/>
      <c r="M66" s="27"/>
      <c r="N66" s="27"/>
      <c r="O66" s="27"/>
      <c r="P66" s="27"/>
      <c r="Q66" s="27"/>
      <c r="R66" s="27"/>
      <c r="S66" s="27"/>
      <c r="T66" s="27"/>
      <c r="U66" s="27"/>
      <c r="V66" s="27"/>
      <c r="W66" s="27"/>
      <c r="X66" s="27"/>
      <c r="Y66" s="27"/>
      <c r="Z66" s="27"/>
      <c r="AA66" s="27"/>
      <c r="AQ66" s="39"/>
    </row>
    <row r="67" spans="1:43" s="30" customFormat="1" ht="18" customHeight="1">
      <c r="A67" s="78"/>
      <c r="B67" s="79"/>
      <c r="D67" s="207" t="str">
        <f>IF(AND(M55=1,M56=1,M57=1,M58=1,M59=1,M60=1,M61=1,M62=1,M63=1),"⇒上記1～9すべての領域で、外部委託を「1：していない」と回答の自治体は、【回答シート⑥】へお進みください。","")</f>
        <v/>
      </c>
      <c r="E67" s="208"/>
      <c r="F67" s="209"/>
      <c r="G67" s="208"/>
      <c r="H67" s="208"/>
      <c r="I67" s="208"/>
      <c r="J67" s="210"/>
      <c r="K67" s="210"/>
      <c r="L67" s="210"/>
      <c r="M67" s="210"/>
      <c r="N67" s="210"/>
      <c r="O67" s="208"/>
      <c r="P67" s="208"/>
      <c r="AQ67" s="39"/>
    </row>
    <row r="68" spans="1:43" s="30" customFormat="1" ht="18" customHeight="1">
      <c r="A68" s="78"/>
      <c r="B68" s="79"/>
      <c r="F68" s="80"/>
      <c r="J68" s="8"/>
      <c r="K68" s="8"/>
      <c r="L68" s="8"/>
      <c r="M68" s="8"/>
      <c r="N68" s="8"/>
      <c r="O68" s="81"/>
      <c r="AQ68" s="39"/>
    </row>
    <row r="69" spans="1:43" s="30" customFormat="1" ht="18" customHeight="1">
      <c r="A69" s="78"/>
      <c r="B69" s="79"/>
      <c r="D69" s="27" t="s">
        <v>1079</v>
      </c>
      <c r="F69" s="80"/>
      <c r="J69" s="8"/>
      <c r="K69" s="8"/>
      <c r="L69" s="8"/>
      <c r="M69" s="8"/>
      <c r="N69" s="8"/>
      <c r="O69" s="81"/>
      <c r="AQ69" s="39"/>
    </row>
    <row r="70" spans="1:43" s="30" customFormat="1" ht="18" customHeight="1">
      <c r="A70" s="78"/>
      <c r="B70" s="79"/>
      <c r="D70" s="188" t="s">
        <v>1175</v>
      </c>
      <c r="E70" s="185"/>
      <c r="F70" s="186"/>
      <c r="G70" s="185"/>
      <c r="H70" s="185"/>
      <c r="I70" s="185"/>
      <c r="J70" s="141"/>
      <c r="K70" s="141"/>
      <c r="L70" s="141"/>
      <c r="M70" s="141"/>
      <c r="N70" s="141"/>
      <c r="O70" s="187"/>
      <c r="P70" s="185"/>
      <c r="Q70" s="185"/>
      <c r="R70" s="185"/>
      <c r="S70" s="185"/>
      <c r="T70" s="185"/>
      <c r="U70" s="185"/>
      <c r="V70" s="185"/>
      <c r="W70" s="185"/>
      <c r="X70" s="185"/>
      <c r="Y70" s="185"/>
      <c r="Z70" s="185"/>
      <c r="AA70" s="185"/>
      <c r="AB70" s="185"/>
      <c r="AQ70" s="39"/>
    </row>
    <row r="71" spans="1:43" s="30" customFormat="1" ht="18" customHeight="1">
      <c r="A71" s="78"/>
      <c r="B71" s="79"/>
      <c r="D71" s="188" t="s">
        <v>1176</v>
      </c>
      <c r="E71" s="185"/>
      <c r="F71" s="186"/>
      <c r="G71" s="185"/>
      <c r="H71" s="185"/>
      <c r="I71" s="185"/>
      <c r="J71" s="141"/>
      <c r="K71" s="141"/>
      <c r="L71" s="141"/>
      <c r="M71" s="141"/>
      <c r="N71" s="141"/>
      <c r="O71" s="187"/>
      <c r="P71" s="185"/>
      <c r="Q71" s="185"/>
      <c r="R71" s="185"/>
      <c r="S71" s="185"/>
      <c r="T71" s="185"/>
      <c r="U71" s="185"/>
      <c r="V71" s="185"/>
      <c r="W71" s="185"/>
      <c r="X71" s="185"/>
      <c r="Y71" s="185"/>
      <c r="Z71" s="185"/>
      <c r="AA71" s="185"/>
      <c r="AB71" s="185"/>
      <c r="AQ71" s="39"/>
    </row>
    <row r="72" spans="1:43" s="30" customFormat="1" ht="18" customHeight="1">
      <c r="A72" s="78"/>
      <c r="B72" s="79"/>
      <c r="D72" s="194" t="s">
        <v>1177</v>
      </c>
      <c r="E72" s="185"/>
      <c r="F72" s="186"/>
      <c r="G72" s="185"/>
      <c r="H72" s="185"/>
      <c r="I72" s="185"/>
      <c r="J72" s="141"/>
      <c r="K72" s="141"/>
      <c r="L72" s="141"/>
      <c r="M72" s="141"/>
      <c r="N72" s="141"/>
      <c r="O72" s="185"/>
      <c r="P72" s="185"/>
      <c r="Q72" s="185"/>
      <c r="R72" s="185"/>
      <c r="S72" s="185"/>
      <c r="T72" s="185"/>
      <c r="U72" s="185"/>
      <c r="V72" s="185"/>
      <c r="W72" s="185"/>
      <c r="X72" s="185"/>
      <c r="Y72" s="185"/>
      <c r="Z72" s="185"/>
      <c r="AA72" s="185"/>
      <c r="AB72" s="185"/>
      <c r="AQ72" s="39"/>
    </row>
    <row r="73" spans="1:43" s="8" customFormat="1" ht="18" customHeight="1">
      <c r="A73" s="255"/>
      <c r="B73" s="27"/>
      <c r="C73" s="21"/>
      <c r="D73" s="28"/>
      <c r="E73" s="28"/>
      <c r="F73" s="28"/>
      <c r="G73" s="28"/>
      <c r="H73" s="28"/>
      <c r="I73" s="28"/>
      <c r="J73" s="28"/>
      <c r="K73" s="28"/>
      <c r="L73" s="28"/>
      <c r="M73" s="28"/>
      <c r="N73" s="28"/>
      <c r="O73" s="28"/>
      <c r="P73" s="28"/>
      <c r="Q73" s="28"/>
      <c r="R73" s="28"/>
      <c r="S73" s="28"/>
      <c r="T73" s="28"/>
      <c r="U73" s="28"/>
      <c r="V73" s="28"/>
      <c r="W73" s="28"/>
      <c r="X73" s="28"/>
      <c r="Y73" s="28"/>
      <c r="Z73" s="28"/>
      <c r="AA73" s="28"/>
      <c r="AB73" s="28"/>
    </row>
    <row r="74" spans="1:43" s="8" customFormat="1" ht="33" customHeight="1">
      <c r="A74" s="255"/>
      <c r="B74" s="27"/>
      <c r="C74" s="28"/>
      <c r="D74" s="28"/>
      <c r="E74" s="28"/>
      <c r="F74" s="28"/>
      <c r="G74" s="28"/>
      <c r="H74" s="28"/>
      <c r="I74" s="28"/>
      <c r="J74" s="28"/>
      <c r="K74" s="305" t="s">
        <v>1136</v>
      </c>
      <c r="L74" s="306"/>
      <c r="M74" s="306"/>
      <c r="N74" s="306"/>
      <c r="O74" s="306"/>
      <c r="P74" s="306"/>
      <c r="Q74" s="306"/>
      <c r="R74" s="306"/>
      <c r="S74" s="306"/>
      <c r="T74" s="306"/>
      <c r="U74" s="306"/>
      <c r="V74" s="306"/>
      <c r="W74" s="306"/>
      <c r="X74" s="306"/>
      <c r="Y74" s="306"/>
      <c r="Z74" s="306"/>
      <c r="AA74" s="307"/>
      <c r="AB74" s="28"/>
    </row>
    <row r="75" spans="1:43" s="8" customFormat="1" ht="16.5" customHeight="1">
      <c r="A75" s="255"/>
      <c r="B75" s="27"/>
      <c r="C75" s="28"/>
      <c r="D75" s="28"/>
      <c r="E75" s="28"/>
      <c r="F75" s="28"/>
      <c r="G75" s="28"/>
      <c r="H75" s="28"/>
      <c r="I75" s="28"/>
      <c r="J75" s="28"/>
      <c r="K75" s="33" t="s">
        <v>1154</v>
      </c>
      <c r="L75" s="33"/>
      <c r="M75" s="33" t="s">
        <v>1155</v>
      </c>
      <c r="N75" s="33"/>
      <c r="O75" s="33" t="s">
        <v>1156</v>
      </c>
      <c r="P75" s="33"/>
      <c r="Q75" s="33" t="s">
        <v>1157</v>
      </c>
      <c r="R75" s="33"/>
      <c r="S75" s="33" t="s">
        <v>1158</v>
      </c>
      <c r="T75" s="33"/>
      <c r="U75" s="33" t="s">
        <v>1159</v>
      </c>
      <c r="V75" s="33"/>
      <c r="W75" s="33" t="s">
        <v>1160</v>
      </c>
      <c r="X75" s="33"/>
      <c r="Y75" s="33" t="s">
        <v>1161</v>
      </c>
      <c r="Z75" s="33"/>
      <c r="AA75" s="33" t="s">
        <v>1162</v>
      </c>
      <c r="AB75" s="28"/>
    </row>
    <row r="76" spans="1:43" s="8" customFormat="1" ht="40.5">
      <c r="A76" s="255"/>
      <c r="B76" s="27"/>
      <c r="C76" s="193"/>
      <c r="D76" s="279" t="s">
        <v>1178</v>
      </c>
      <c r="E76" s="280"/>
      <c r="F76" s="280"/>
      <c r="G76" s="280"/>
      <c r="H76" s="280"/>
      <c r="I76" s="281"/>
      <c r="J76" s="43"/>
      <c r="K76" s="82" t="s">
        <v>965</v>
      </c>
      <c r="L76" s="43"/>
      <c r="M76" s="82" t="s">
        <v>961</v>
      </c>
      <c r="N76" s="43"/>
      <c r="O76" s="82" t="s">
        <v>964</v>
      </c>
      <c r="P76" s="43"/>
      <c r="Q76" s="82" t="s">
        <v>963</v>
      </c>
      <c r="R76" s="43"/>
      <c r="S76" s="82" t="s">
        <v>1189</v>
      </c>
      <c r="T76" s="43"/>
      <c r="U76" s="82" t="s">
        <v>966</v>
      </c>
      <c r="V76" s="43"/>
      <c r="W76" s="82" t="s">
        <v>967</v>
      </c>
      <c r="X76" s="43"/>
      <c r="Y76" s="82" t="s">
        <v>962</v>
      </c>
      <c r="Z76" s="43"/>
      <c r="AA76" s="82" t="s">
        <v>47</v>
      </c>
      <c r="AB76" s="28"/>
    </row>
    <row r="77" spans="1:43" s="8" customFormat="1" ht="18" customHeight="1">
      <c r="A77" s="36"/>
      <c r="B77" s="27"/>
      <c r="C77" s="83">
        <v>1</v>
      </c>
      <c r="D77" s="217" t="s">
        <v>1074</v>
      </c>
      <c r="E77" s="189"/>
      <c r="F77" s="58"/>
      <c r="G77" s="58"/>
      <c r="H77" s="58"/>
      <c r="I77" s="59"/>
      <c r="J77" s="28">
        <v>1</v>
      </c>
      <c r="K77" s="260"/>
      <c r="L77" s="28"/>
      <c r="M77" s="260"/>
      <c r="N77" s="28"/>
      <c r="O77" s="260"/>
      <c r="P77" s="28"/>
      <c r="Q77" s="260"/>
      <c r="R77" s="28"/>
      <c r="S77" s="260"/>
      <c r="T77" s="28"/>
      <c r="U77" s="260"/>
      <c r="V77" s="28"/>
      <c r="W77" s="260"/>
      <c r="X77" s="28"/>
      <c r="Y77" s="260"/>
      <c r="Z77" s="28"/>
      <c r="AA77" s="260"/>
      <c r="AB77" s="28"/>
    </row>
    <row r="78" spans="1:43" s="8" customFormat="1" ht="18" customHeight="1">
      <c r="A78" s="36"/>
      <c r="B78" s="27"/>
      <c r="C78" s="83">
        <v>2</v>
      </c>
      <c r="D78" s="217" t="s">
        <v>1075</v>
      </c>
      <c r="E78" s="189"/>
      <c r="F78" s="58"/>
      <c r="G78" s="58"/>
      <c r="H78" s="58"/>
      <c r="I78" s="59"/>
      <c r="J78" s="28">
        <v>2</v>
      </c>
      <c r="K78" s="260"/>
      <c r="L78" s="28"/>
      <c r="M78" s="260"/>
      <c r="N78" s="28"/>
      <c r="O78" s="260"/>
      <c r="P78" s="28"/>
      <c r="Q78" s="260"/>
      <c r="R78" s="28"/>
      <c r="S78" s="260"/>
      <c r="T78" s="28"/>
      <c r="U78" s="260"/>
      <c r="V78" s="28"/>
      <c r="W78" s="260"/>
      <c r="X78" s="28"/>
      <c r="Y78" s="260"/>
      <c r="Z78" s="28"/>
      <c r="AA78" s="260"/>
      <c r="AB78" s="28"/>
    </row>
    <row r="79" spans="1:43" s="8" customFormat="1" ht="18" customHeight="1">
      <c r="A79" s="255"/>
      <c r="B79" s="27"/>
      <c r="C79" s="83">
        <v>3</v>
      </c>
      <c r="D79" s="217" t="s">
        <v>960</v>
      </c>
      <c r="E79" s="189"/>
      <c r="F79" s="58"/>
      <c r="G79" s="58"/>
      <c r="H79" s="58"/>
      <c r="I79" s="59"/>
      <c r="J79" s="28">
        <v>3</v>
      </c>
      <c r="K79" s="260"/>
      <c r="L79" s="28"/>
      <c r="M79" s="260"/>
      <c r="N79" s="28"/>
      <c r="O79" s="260"/>
      <c r="P79" s="28"/>
      <c r="Q79" s="260"/>
      <c r="R79" s="28"/>
      <c r="S79" s="260"/>
      <c r="T79" s="28"/>
      <c r="U79" s="260"/>
      <c r="V79" s="28"/>
      <c r="W79" s="260"/>
      <c r="X79" s="28"/>
      <c r="Y79" s="260"/>
      <c r="Z79" s="28"/>
      <c r="AA79" s="260"/>
      <c r="AB79" s="28"/>
    </row>
    <row r="80" spans="1:43" s="8" customFormat="1" ht="18" customHeight="1">
      <c r="A80" s="255"/>
      <c r="B80" s="27"/>
      <c r="C80" s="83">
        <v>4</v>
      </c>
      <c r="D80" s="217" t="s">
        <v>1078</v>
      </c>
      <c r="E80" s="189"/>
      <c r="F80" s="58"/>
      <c r="G80" s="58"/>
      <c r="H80" s="58"/>
      <c r="I80" s="59"/>
      <c r="J80" s="28">
        <v>4</v>
      </c>
      <c r="K80" s="260"/>
      <c r="L80" s="28"/>
      <c r="M80" s="260"/>
      <c r="N80" s="28"/>
      <c r="O80" s="260"/>
      <c r="P80" s="28"/>
      <c r="Q80" s="260"/>
      <c r="R80" s="28"/>
      <c r="S80" s="260"/>
      <c r="T80" s="28"/>
      <c r="U80" s="260"/>
      <c r="V80" s="28"/>
      <c r="W80" s="260"/>
      <c r="X80" s="28"/>
      <c r="Y80" s="260"/>
      <c r="Z80" s="28"/>
      <c r="AA80" s="260"/>
      <c r="AB80" s="28"/>
    </row>
    <row r="81" spans="1:43" s="8" customFormat="1" ht="18" customHeight="1">
      <c r="A81" s="255"/>
      <c r="B81" s="27"/>
      <c r="C81" s="83">
        <v>5</v>
      </c>
      <c r="D81" s="217" t="s">
        <v>1076</v>
      </c>
      <c r="E81" s="189"/>
      <c r="F81" s="58"/>
      <c r="G81" s="58"/>
      <c r="H81" s="58"/>
      <c r="I81" s="59"/>
      <c r="J81" s="28">
        <v>5</v>
      </c>
      <c r="K81" s="260"/>
      <c r="L81" s="28"/>
      <c r="M81" s="260"/>
      <c r="N81" s="28"/>
      <c r="O81" s="260"/>
      <c r="P81" s="28"/>
      <c r="Q81" s="260"/>
      <c r="R81" s="28"/>
      <c r="S81" s="260"/>
      <c r="T81" s="28"/>
      <c r="U81" s="260"/>
      <c r="V81" s="28"/>
      <c r="W81" s="260"/>
      <c r="X81" s="28"/>
      <c r="Y81" s="260"/>
      <c r="Z81" s="28"/>
      <c r="AA81" s="260"/>
      <c r="AB81" s="28"/>
    </row>
    <row r="82" spans="1:43" s="8" customFormat="1" ht="18" customHeight="1">
      <c r="A82" s="36"/>
      <c r="B82" s="27"/>
      <c r="C82" s="83">
        <v>6</v>
      </c>
      <c r="D82" s="217" t="s">
        <v>959</v>
      </c>
      <c r="E82" s="189"/>
      <c r="F82" s="58"/>
      <c r="G82" s="58"/>
      <c r="H82" s="58"/>
      <c r="I82" s="59"/>
      <c r="J82" s="28">
        <v>6</v>
      </c>
      <c r="K82" s="260"/>
      <c r="L82" s="28"/>
      <c r="M82" s="260"/>
      <c r="N82" s="28"/>
      <c r="O82" s="260"/>
      <c r="P82" s="28"/>
      <c r="Q82" s="260"/>
      <c r="R82" s="28"/>
      <c r="S82" s="260"/>
      <c r="T82" s="28"/>
      <c r="U82" s="260"/>
      <c r="V82" s="28"/>
      <c r="W82" s="260"/>
      <c r="X82" s="28"/>
      <c r="Y82" s="260"/>
      <c r="Z82" s="28"/>
      <c r="AA82" s="260"/>
      <c r="AB82" s="28"/>
    </row>
    <row r="83" spans="1:43" s="8" customFormat="1" ht="18" customHeight="1">
      <c r="A83" s="36"/>
      <c r="B83" s="27"/>
      <c r="C83" s="83">
        <v>7</v>
      </c>
      <c r="D83" s="217" t="s">
        <v>958</v>
      </c>
      <c r="E83" s="189"/>
      <c r="F83" s="58"/>
      <c r="G83" s="58"/>
      <c r="H83" s="58"/>
      <c r="I83" s="59"/>
      <c r="J83" s="28">
        <v>7</v>
      </c>
      <c r="K83" s="260"/>
      <c r="L83" s="28"/>
      <c r="M83" s="260"/>
      <c r="N83" s="28"/>
      <c r="O83" s="260"/>
      <c r="P83" s="28"/>
      <c r="Q83" s="260"/>
      <c r="R83" s="28"/>
      <c r="S83" s="260"/>
      <c r="T83" s="28"/>
      <c r="U83" s="260"/>
      <c r="V83" s="28"/>
      <c r="W83" s="260"/>
      <c r="X83" s="28"/>
      <c r="Y83" s="260"/>
      <c r="Z83" s="28"/>
      <c r="AA83" s="260"/>
      <c r="AB83" s="28"/>
    </row>
    <row r="84" spans="1:43" s="8" customFormat="1" ht="18" customHeight="1">
      <c r="A84" s="36"/>
      <c r="B84" s="27"/>
      <c r="C84" s="83">
        <v>8</v>
      </c>
      <c r="D84" s="217" t="s">
        <v>957</v>
      </c>
      <c r="E84" s="189"/>
      <c r="F84" s="58"/>
      <c r="G84" s="58"/>
      <c r="H84" s="58"/>
      <c r="I84" s="59"/>
      <c r="J84" s="28">
        <v>8</v>
      </c>
      <c r="K84" s="260"/>
      <c r="L84" s="28"/>
      <c r="M84" s="260"/>
      <c r="N84" s="28"/>
      <c r="O84" s="260"/>
      <c r="P84" s="28"/>
      <c r="Q84" s="260"/>
      <c r="R84" s="28"/>
      <c r="S84" s="260"/>
      <c r="T84" s="28"/>
      <c r="U84" s="260"/>
      <c r="V84" s="28"/>
      <c r="W84" s="260"/>
      <c r="X84" s="28"/>
      <c r="Y84" s="260"/>
      <c r="Z84" s="28"/>
      <c r="AA84" s="260"/>
      <c r="AB84" s="28"/>
    </row>
    <row r="85" spans="1:43" s="8" customFormat="1" ht="18" customHeight="1">
      <c r="A85" s="36"/>
      <c r="B85" s="27"/>
      <c r="C85" s="83">
        <v>9</v>
      </c>
      <c r="D85" s="218" t="s">
        <v>956</v>
      </c>
      <c r="E85" s="190"/>
      <c r="F85" s="64"/>
      <c r="G85" s="64"/>
      <c r="H85" s="64"/>
      <c r="I85" s="65"/>
      <c r="J85" s="28">
        <v>9</v>
      </c>
      <c r="K85" s="260"/>
      <c r="L85" s="28"/>
      <c r="M85" s="260"/>
      <c r="N85" s="28"/>
      <c r="O85" s="260"/>
      <c r="P85" s="28"/>
      <c r="Q85" s="260"/>
      <c r="R85" s="28"/>
      <c r="S85" s="260"/>
      <c r="T85" s="28"/>
      <c r="U85" s="260"/>
      <c r="V85" s="28"/>
      <c r="W85" s="260"/>
      <c r="X85" s="28"/>
      <c r="Y85" s="260"/>
      <c r="Z85" s="28"/>
      <c r="AA85" s="260"/>
      <c r="AB85" s="28"/>
    </row>
    <row r="86" spans="1:43" s="8" customFormat="1" ht="18" customHeight="1">
      <c r="A86" s="255"/>
      <c r="B86" s="27"/>
      <c r="C86" s="16"/>
      <c r="D86" s="74"/>
      <c r="E86" s="191" t="s">
        <v>910</v>
      </c>
      <c r="F86" s="288"/>
      <c r="G86" s="290"/>
      <c r="H86" s="75"/>
      <c r="I86" s="192"/>
      <c r="O86" s="21"/>
      <c r="P86" s="28"/>
      <c r="Q86" s="28"/>
      <c r="R86" s="28"/>
      <c r="S86" s="28"/>
      <c r="T86" s="28"/>
      <c r="U86" s="28"/>
      <c r="V86" s="28"/>
      <c r="W86" s="28"/>
      <c r="X86" s="28"/>
      <c r="Y86" s="28"/>
      <c r="Z86" s="28"/>
      <c r="AA86" s="28"/>
      <c r="AB86" s="28"/>
    </row>
    <row r="87" spans="1:43" s="8" customFormat="1" ht="18" customHeight="1">
      <c r="A87" s="255"/>
      <c r="B87" s="27"/>
      <c r="C87" s="83">
        <v>10</v>
      </c>
      <c r="D87" s="217" t="s">
        <v>955</v>
      </c>
      <c r="E87" s="189"/>
      <c r="F87" s="58"/>
      <c r="G87" s="58"/>
      <c r="H87" s="58"/>
      <c r="I87" s="59"/>
      <c r="J87" s="28">
        <v>10</v>
      </c>
      <c r="K87" s="260"/>
      <c r="L87" s="28"/>
      <c r="M87" s="260"/>
      <c r="N87" s="28"/>
      <c r="O87" s="260"/>
      <c r="P87" s="28"/>
      <c r="Q87" s="260"/>
      <c r="R87" s="28"/>
      <c r="S87" s="260"/>
      <c r="T87" s="28"/>
      <c r="U87" s="260"/>
      <c r="V87" s="28"/>
      <c r="W87" s="260"/>
      <c r="X87" s="28"/>
      <c r="Y87" s="260"/>
      <c r="Z87" s="28"/>
      <c r="AA87" s="260"/>
      <c r="AB87" s="28"/>
    </row>
    <row r="88" spans="1:43" s="30" customFormat="1" ht="18" customHeight="1">
      <c r="A88" s="255"/>
      <c r="B88" s="27"/>
      <c r="C88" s="28"/>
      <c r="D88" s="28"/>
      <c r="E88" s="84"/>
      <c r="F88" s="28"/>
      <c r="G88" s="28"/>
      <c r="H88" s="28"/>
      <c r="I88" s="8"/>
      <c r="J88" s="8"/>
      <c r="K88" s="8"/>
      <c r="L88" s="8"/>
      <c r="M88" s="8"/>
      <c r="N88" s="8"/>
      <c r="O88" s="8"/>
      <c r="P88" s="8"/>
      <c r="Q88" s="8"/>
      <c r="R88" s="8"/>
      <c r="S88" s="8"/>
      <c r="T88" s="8"/>
      <c r="U88" s="8"/>
      <c r="V88" s="8"/>
      <c r="W88" s="8"/>
      <c r="X88" s="8"/>
      <c r="Z88" s="8"/>
      <c r="AA88" s="8"/>
      <c r="AB88" s="28"/>
      <c r="AQ88" s="39"/>
    </row>
    <row r="89" spans="1:43" s="30" customFormat="1" ht="18" customHeight="1">
      <c r="A89" s="78"/>
      <c r="B89" s="79"/>
      <c r="D89" s="85"/>
      <c r="F89" s="80"/>
      <c r="J89" s="8"/>
      <c r="K89" s="8"/>
      <c r="L89" s="8"/>
      <c r="M89" s="8"/>
      <c r="N89" s="8"/>
      <c r="AQ89" s="39"/>
    </row>
    <row r="90" spans="1:43" s="30" customFormat="1" ht="18" customHeight="1">
      <c r="A90" s="78"/>
      <c r="B90" s="79"/>
      <c r="D90" s="86"/>
      <c r="F90" s="87"/>
      <c r="J90" s="8"/>
      <c r="K90" s="8"/>
      <c r="L90" s="8"/>
      <c r="M90" s="8"/>
      <c r="N90" s="8"/>
      <c r="AQ90" s="39"/>
    </row>
    <row r="91" spans="1:43" s="8" customFormat="1" ht="48" customHeight="1">
      <c r="A91" s="42">
        <f>A48+1</f>
        <v>8</v>
      </c>
      <c r="B91" s="318" t="s">
        <v>1213</v>
      </c>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row>
    <row r="92" spans="1:43" s="91" customFormat="1" ht="18" customHeight="1">
      <c r="A92" s="88"/>
      <c r="B92" s="89"/>
      <c r="C92" s="89"/>
      <c r="D92" s="89"/>
      <c r="E92" s="89"/>
      <c r="F92" s="89"/>
      <c r="G92" s="89"/>
      <c r="H92" s="89"/>
      <c r="I92" s="89"/>
      <c r="J92" s="89"/>
      <c r="K92" s="89"/>
      <c r="L92" s="89"/>
      <c r="M92" s="89"/>
      <c r="N92" s="89"/>
      <c r="O92" s="89"/>
      <c r="P92" s="89"/>
      <c r="Q92" s="89"/>
      <c r="R92" s="89"/>
      <c r="S92" s="89"/>
      <c r="T92" s="90"/>
    </row>
    <row r="93" spans="1:43" s="71" customFormat="1" ht="16.5">
      <c r="A93" s="92"/>
      <c r="B93" s="72"/>
      <c r="C93" s="107" t="s">
        <v>1193</v>
      </c>
      <c r="E93" s="28"/>
      <c r="F93" s="96"/>
      <c r="G93" s="21"/>
      <c r="H93" s="96"/>
      <c r="I93" s="96"/>
      <c r="J93" s="94"/>
      <c r="L93" s="95"/>
      <c r="M93" s="95"/>
      <c r="N93" s="107"/>
      <c r="O93" s="95"/>
      <c r="P93" s="95"/>
      <c r="Q93" s="100" t="s">
        <v>971</v>
      </c>
      <c r="R93" s="238"/>
      <c r="S93" s="102"/>
      <c r="T93" s="102"/>
      <c r="U93" s="102"/>
      <c r="V93" s="103"/>
      <c r="W93" s="94"/>
      <c r="X93" s="94"/>
      <c r="Y93" s="94"/>
      <c r="Z93" s="94"/>
      <c r="AA93" s="94"/>
    </row>
    <row r="94" spans="1:43" s="8" customFormat="1" ht="18.600000000000001" customHeight="1">
      <c r="A94" s="255"/>
      <c r="B94" s="27"/>
      <c r="C94" s="96"/>
      <c r="D94" s="51"/>
      <c r="F94" s="285" t="s">
        <v>1196</v>
      </c>
      <c r="G94" s="286"/>
      <c r="H94" s="286"/>
      <c r="I94" s="286"/>
      <c r="J94" s="286"/>
      <c r="K94" s="286"/>
      <c r="L94" s="286"/>
      <c r="M94" s="287"/>
      <c r="N94" s="327" t="s">
        <v>1197</v>
      </c>
      <c r="O94" s="327"/>
      <c r="P94" s="108"/>
      <c r="Q94" s="239" t="s">
        <v>1080</v>
      </c>
      <c r="R94" s="71"/>
      <c r="S94" s="99"/>
      <c r="T94" s="99"/>
      <c r="U94" s="105" t="s">
        <v>1084</v>
      </c>
      <c r="V94" s="106"/>
      <c r="Z94" s="99"/>
      <c r="AA94" s="99"/>
      <c r="AB94" s="28"/>
    </row>
    <row r="95" spans="1:43" s="8" customFormat="1" ht="18.600000000000001" customHeight="1">
      <c r="A95" s="255"/>
      <c r="B95" s="27"/>
      <c r="C95" s="96"/>
      <c r="D95" s="292" t="s">
        <v>1137</v>
      </c>
      <c r="E95" s="293"/>
      <c r="F95" s="288"/>
      <c r="G95" s="289"/>
      <c r="H95" s="289"/>
      <c r="I95" s="289"/>
      <c r="J95" s="289"/>
      <c r="K95" s="289"/>
      <c r="L95" s="289"/>
      <c r="M95" s="290"/>
      <c r="N95" s="328"/>
      <c r="O95" s="328"/>
      <c r="P95" s="83"/>
      <c r="Q95" s="239" t="s">
        <v>1081</v>
      </c>
      <c r="R95" s="71"/>
      <c r="S95" s="99"/>
      <c r="T95" s="99"/>
      <c r="U95" s="105" t="s">
        <v>1085</v>
      </c>
      <c r="V95" s="106"/>
      <c r="Z95" s="99"/>
      <c r="AA95" s="99"/>
      <c r="AB95" s="28"/>
    </row>
    <row r="96" spans="1:43" s="8" customFormat="1" ht="18.600000000000001" customHeight="1">
      <c r="A96" s="255"/>
      <c r="B96" s="27"/>
      <c r="C96" s="96"/>
      <c r="D96" s="292" t="s">
        <v>1138</v>
      </c>
      <c r="E96" s="293"/>
      <c r="F96" s="288"/>
      <c r="G96" s="289"/>
      <c r="H96" s="289"/>
      <c r="I96" s="289"/>
      <c r="J96" s="289"/>
      <c r="K96" s="289"/>
      <c r="L96" s="289"/>
      <c r="M96" s="290"/>
      <c r="N96" s="328"/>
      <c r="O96" s="328"/>
      <c r="P96" s="83"/>
      <c r="Q96" s="239" t="s">
        <v>1082</v>
      </c>
      <c r="R96" s="71"/>
      <c r="S96" s="99"/>
      <c r="T96" s="99"/>
      <c r="U96" s="105" t="s">
        <v>1086</v>
      </c>
      <c r="V96" s="106"/>
      <c r="Z96" s="99"/>
      <c r="AA96" s="99"/>
      <c r="AB96" s="28"/>
    </row>
    <row r="97" spans="1:28" s="8" customFormat="1" ht="18.600000000000001" customHeight="1">
      <c r="A97" s="255"/>
      <c r="B97" s="27"/>
      <c r="C97" s="96"/>
      <c r="D97" s="292" t="s">
        <v>1139</v>
      </c>
      <c r="E97" s="293"/>
      <c r="F97" s="288"/>
      <c r="G97" s="289"/>
      <c r="H97" s="289"/>
      <c r="I97" s="289"/>
      <c r="J97" s="289"/>
      <c r="K97" s="289"/>
      <c r="L97" s="289"/>
      <c r="M97" s="290"/>
      <c r="N97" s="328"/>
      <c r="O97" s="328"/>
      <c r="P97" s="83"/>
      <c r="Q97" s="239" t="s">
        <v>1083</v>
      </c>
      <c r="R97" s="71"/>
      <c r="S97" s="99"/>
      <c r="T97" s="99"/>
      <c r="U97" s="105" t="s">
        <v>1044</v>
      </c>
      <c r="V97" s="106"/>
      <c r="Z97" s="99"/>
      <c r="AA97" s="99"/>
      <c r="AB97" s="28"/>
    </row>
    <row r="98" spans="1:28" s="8" customFormat="1" ht="18.600000000000001" customHeight="1">
      <c r="A98" s="255"/>
      <c r="B98" s="27"/>
      <c r="C98" s="96"/>
      <c r="D98" s="28"/>
      <c r="E98" s="97"/>
      <c r="F98" s="97"/>
      <c r="G98" s="21"/>
      <c r="H98" s="96"/>
      <c r="I98" s="93"/>
      <c r="J98" s="28"/>
      <c r="K98" s="98"/>
      <c r="L98" s="99"/>
      <c r="M98" s="99"/>
      <c r="Q98" s="240" t="s">
        <v>1192</v>
      </c>
      <c r="R98" s="71"/>
      <c r="S98" s="215"/>
      <c r="T98" s="215"/>
      <c r="U98" s="215"/>
      <c r="V98" s="216"/>
      <c r="Z98" s="99"/>
      <c r="AA98" s="99"/>
      <c r="AB98" s="28"/>
    </row>
    <row r="99" spans="1:28" s="8" customFormat="1" ht="18.600000000000001" customHeight="1">
      <c r="A99" s="255"/>
      <c r="B99" s="27"/>
      <c r="C99" s="96"/>
      <c r="D99" s="28"/>
      <c r="E99" s="97"/>
      <c r="F99" s="97"/>
      <c r="G99" s="21"/>
      <c r="H99" s="96"/>
      <c r="I99" s="93"/>
      <c r="J99" s="28"/>
      <c r="K99" s="98"/>
      <c r="L99" s="99"/>
      <c r="M99" s="99"/>
      <c r="Z99" s="99"/>
      <c r="AA99" s="99"/>
      <c r="AB99" s="28"/>
    </row>
    <row r="100" spans="1:28" s="8" customFormat="1" ht="18" customHeight="1">
      <c r="A100" s="255"/>
      <c r="B100" s="27"/>
      <c r="C100" s="28"/>
      <c r="D100" s="28"/>
      <c r="E100" s="28"/>
      <c r="F100" s="28"/>
      <c r="G100" s="21"/>
      <c r="H100" s="28"/>
      <c r="I100" s="28"/>
      <c r="J100" s="28"/>
      <c r="T100" s="27"/>
      <c r="U100" s="27"/>
      <c r="V100" s="27"/>
      <c r="W100" s="27"/>
      <c r="X100" s="27"/>
      <c r="Y100" s="27"/>
      <c r="Z100" s="27"/>
      <c r="AA100" s="27"/>
      <c r="AB100" s="28"/>
    </row>
    <row r="101" spans="1:28" s="8" customFormat="1" ht="13.5" customHeight="1">
      <c r="A101" s="255"/>
      <c r="B101" s="27"/>
      <c r="C101" s="291" t="s">
        <v>1194</v>
      </c>
      <c r="D101" s="291"/>
      <c r="E101" s="291"/>
      <c r="F101" s="291"/>
      <c r="G101" s="291"/>
      <c r="H101" s="291"/>
      <c r="I101" s="291"/>
      <c r="J101" s="291"/>
      <c r="K101" s="291"/>
      <c r="L101" s="28"/>
      <c r="M101" s="44"/>
      <c r="N101" s="44"/>
      <c r="O101" s="44"/>
      <c r="P101" s="44"/>
      <c r="Q101" s="44"/>
      <c r="R101" s="44"/>
      <c r="S101" s="28"/>
      <c r="T101" s="44"/>
      <c r="U101" s="28"/>
      <c r="V101" s="28"/>
      <c r="W101" s="28"/>
      <c r="X101" s="28"/>
      <c r="Y101" s="28"/>
      <c r="Z101" s="28"/>
      <c r="AA101" s="28"/>
      <c r="AB101" s="28"/>
    </row>
    <row r="102" spans="1:28" s="8" customFormat="1" ht="16.5" customHeight="1">
      <c r="A102" s="36"/>
      <c r="B102" s="28"/>
      <c r="C102" s="291"/>
      <c r="D102" s="291"/>
      <c r="E102" s="291"/>
      <c r="F102" s="291"/>
      <c r="G102" s="291"/>
      <c r="H102" s="291"/>
      <c r="I102" s="291"/>
      <c r="J102" s="291"/>
      <c r="K102" s="291"/>
      <c r="L102" s="21"/>
      <c r="M102" s="110" t="s">
        <v>1137</v>
      </c>
      <c r="N102" s="111"/>
      <c r="O102" s="110" t="s">
        <v>1138</v>
      </c>
      <c r="P102" s="111"/>
      <c r="Q102" s="110" t="s">
        <v>1139</v>
      </c>
      <c r="R102" s="21"/>
      <c r="S102" s="21"/>
      <c r="T102" s="21"/>
      <c r="U102" s="21"/>
      <c r="V102" s="21"/>
      <c r="W102" s="21"/>
      <c r="X102" s="21"/>
      <c r="Y102" s="21"/>
      <c r="Z102" s="21"/>
      <c r="AA102" s="21"/>
      <c r="AB102" s="28"/>
    </row>
    <row r="103" spans="1:28" s="8" customFormat="1" ht="60" customHeight="1">
      <c r="A103" s="255"/>
      <c r="B103" s="27"/>
      <c r="D103" s="28" t="s">
        <v>1179</v>
      </c>
      <c r="F103" s="28"/>
      <c r="G103" s="28"/>
      <c r="H103" s="28"/>
      <c r="I103" s="28"/>
      <c r="J103" s="28"/>
      <c r="K103" s="28"/>
      <c r="L103" s="28"/>
      <c r="M103" s="149" t="str">
        <f>IF(F95="","",F95)</f>
        <v/>
      </c>
      <c r="N103" s="21"/>
      <c r="O103" s="149" t="str">
        <f>IF(F96="","",F96)</f>
        <v/>
      </c>
      <c r="P103" s="21"/>
      <c r="Q103" s="149" t="str">
        <f>IF(F97="","",F97)</f>
        <v/>
      </c>
      <c r="R103" s="43"/>
      <c r="S103" s="28"/>
      <c r="T103" s="28"/>
      <c r="U103" s="28"/>
      <c r="V103" s="28"/>
      <c r="W103" s="28"/>
      <c r="X103" s="28"/>
      <c r="Y103" s="28"/>
      <c r="Z103" s="28"/>
      <c r="AA103" s="28"/>
      <c r="AB103" s="28"/>
    </row>
    <row r="104" spans="1:28" s="8" customFormat="1" ht="18" customHeight="1">
      <c r="A104" s="36"/>
      <c r="B104" s="27"/>
      <c r="C104" s="83">
        <v>1</v>
      </c>
      <c r="D104" s="28" t="s">
        <v>1074</v>
      </c>
      <c r="F104" s="28"/>
      <c r="G104" s="28"/>
      <c r="H104" s="28"/>
      <c r="I104" s="28"/>
      <c r="J104" s="28"/>
      <c r="K104" s="28"/>
      <c r="L104" s="28">
        <v>1</v>
      </c>
      <c r="M104" s="260"/>
      <c r="N104" s="28"/>
      <c r="O104" s="260"/>
      <c r="P104" s="28"/>
      <c r="Q104" s="260"/>
      <c r="R104" s="28"/>
      <c r="S104" s="28"/>
      <c r="T104" s="28"/>
      <c r="U104" s="28"/>
      <c r="V104" s="28"/>
      <c r="W104" s="28"/>
      <c r="X104" s="28"/>
      <c r="Y104" s="28"/>
      <c r="Z104" s="28"/>
      <c r="AA104" s="28"/>
      <c r="AB104" s="28"/>
    </row>
    <row r="105" spans="1:28" s="8" customFormat="1" ht="18" customHeight="1">
      <c r="A105" s="36"/>
      <c r="B105" s="27"/>
      <c r="C105" s="83">
        <v>2</v>
      </c>
      <c r="D105" s="28" t="s">
        <v>1075</v>
      </c>
      <c r="F105" s="28"/>
      <c r="G105" s="28"/>
      <c r="H105" s="28"/>
      <c r="I105" s="28"/>
      <c r="J105" s="28"/>
      <c r="K105" s="28"/>
      <c r="L105" s="28">
        <v>2</v>
      </c>
      <c r="M105" s="260"/>
      <c r="N105" s="28"/>
      <c r="O105" s="260"/>
      <c r="P105" s="28"/>
      <c r="Q105" s="260"/>
      <c r="R105" s="28"/>
      <c r="S105" s="28"/>
      <c r="T105" s="28"/>
      <c r="U105" s="28"/>
      <c r="V105" s="28"/>
      <c r="W105" s="28"/>
      <c r="X105" s="28"/>
      <c r="Y105" s="28"/>
      <c r="Z105" s="28"/>
      <c r="AA105" s="28"/>
      <c r="AB105" s="28"/>
    </row>
    <row r="106" spans="1:28" s="8" customFormat="1" ht="18" customHeight="1">
      <c r="A106" s="36"/>
      <c r="B106" s="27"/>
      <c r="C106" s="83">
        <v>3</v>
      </c>
      <c r="D106" s="28" t="s">
        <v>960</v>
      </c>
      <c r="F106" s="28"/>
      <c r="G106" s="28"/>
      <c r="H106" s="28"/>
      <c r="I106" s="28"/>
      <c r="J106" s="28"/>
      <c r="K106" s="28"/>
      <c r="L106" s="28">
        <v>3</v>
      </c>
      <c r="M106" s="260"/>
      <c r="N106" s="28"/>
      <c r="O106" s="260"/>
      <c r="P106" s="28"/>
      <c r="Q106" s="260"/>
      <c r="R106" s="28"/>
      <c r="S106" s="28"/>
      <c r="T106" s="28"/>
      <c r="U106" s="28"/>
      <c r="V106" s="28"/>
      <c r="W106" s="28"/>
      <c r="X106" s="28"/>
      <c r="Y106" s="28"/>
      <c r="Z106" s="28"/>
      <c r="AA106" s="28"/>
      <c r="AB106" s="28"/>
    </row>
    <row r="107" spans="1:28" s="8" customFormat="1" ht="18" customHeight="1">
      <c r="A107" s="255"/>
      <c r="B107" s="27"/>
      <c r="C107" s="83">
        <v>4</v>
      </c>
      <c r="D107" s="28" t="s">
        <v>1077</v>
      </c>
      <c r="F107" s="28"/>
      <c r="G107" s="28"/>
      <c r="H107" s="28"/>
      <c r="I107" s="28"/>
      <c r="J107" s="28"/>
      <c r="K107" s="28"/>
      <c r="L107" s="28">
        <v>4</v>
      </c>
      <c r="M107" s="260"/>
      <c r="N107" s="28"/>
      <c r="O107" s="260"/>
      <c r="P107" s="28"/>
      <c r="Q107" s="260"/>
      <c r="R107" s="28"/>
      <c r="S107" s="28"/>
      <c r="T107" s="28"/>
      <c r="U107" s="28"/>
      <c r="V107" s="28"/>
      <c r="W107" s="28"/>
      <c r="X107" s="28"/>
      <c r="Y107" s="28"/>
      <c r="Z107" s="28"/>
      <c r="AA107" s="28"/>
      <c r="AB107" s="28"/>
    </row>
    <row r="108" spans="1:28" s="8" customFormat="1" ht="18" customHeight="1">
      <c r="A108" s="255"/>
      <c r="B108" s="27"/>
      <c r="C108" s="83">
        <v>5</v>
      </c>
      <c r="D108" s="28" t="s">
        <v>1076</v>
      </c>
      <c r="F108" s="28"/>
      <c r="G108" s="28"/>
      <c r="H108" s="28"/>
      <c r="I108" s="28"/>
      <c r="J108" s="28"/>
      <c r="K108" s="28"/>
      <c r="L108" s="28">
        <v>5</v>
      </c>
      <c r="M108" s="260"/>
      <c r="N108" s="28"/>
      <c r="O108" s="260"/>
      <c r="P108" s="28"/>
      <c r="Q108" s="260"/>
      <c r="R108" s="28"/>
      <c r="S108" s="28"/>
      <c r="T108" s="28"/>
      <c r="U108" s="28"/>
      <c r="V108" s="28"/>
      <c r="W108" s="28"/>
      <c r="X108" s="28"/>
      <c r="Y108" s="28"/>
      <c r="Z108" s="28"/>
      <c r="AA108" s="28"/>
      <c r="AB108" s="28"/>
    </row>
    <row r="109" spans="1:28" s="8" customFormat="1" ht="18" customHeight="1">
      <c r="A109" s="36"/>
      <c r="B109" s="27"/>
      <c r="C109" s="83">
        <v>6</v>
      </c>
      <c r="D109" s="28" t="s">
        <v>959</v>
      </c>
      <c r="F109" s="28"/>
      <c r="G109" s="28"/>
      <c r="H109" s="28"/>
      <c r="I109" s="28"/>
      <c r="J109" s="28"/>
      <c r="K109" s="28"/>
      <c r="L109" s="28">
        <v>6</v>
      </c>
      <c r="M109" s="260"/>
      <c r="N109" s="28"/>
      <c r="O109" s="260"/>
      <c r="P109" s="28"/>
      <c r="Q109" s="260"/>
      <c r="R109" s="28"/>
      <c r="S109" s="28"/>
      <c r="T109" s="28"/>
      <c r="U109" s="28"/>
      <c r="V109" s="28"/>
      <c r="W109" s="28"/>
      <c r="X109" s="28"/>
      <c r="Y109" s="28"/>
      <c r="Z109" s="28"/>
      <c r="AA109" s="28"/>
      <c r="AB109" s="28"/>
    </row>
    <row r="110" spans="1:28" s="8" customFormat="1" ht="18" customHeight="1">
      <c r="A110" s="36"/>
      <c r="B110" s="27"/>
      <c r="C110" s="83">
        <v>7</v>
      </c>
      <c r="D110" s="28" t="s">
        <v>958</v>
      </c>
      <c r="F110" s="28"/>
      <c r="G110" s="28"/>
      <c r="H110" s="28"/>
      <c r="I110" s="28"/>
      <c r="J110" s="28"/>
      <c r="K110" s="28"/>
      <c r="L110" s="28">
        <v>7</v>
      </c>
      <c r="M110" s="260"/>
      <c r="N110" s="28"/>
      <c r="O110" s="260"/>
      <c r="P110" s="28"/>
      <c r="Q110" s="260"/>
      <c r="R110" s="28"/>
      <c r="S110" s="28"/>
      <c r="T110" s="28"/>
      <c r="U110" s="28"/>
      <c r="V110" s="28"/>
      <c r="W110" s="28"/>
      <c r="X110" s="28"/>
      <c r="Y110" s="28"/>
      <c r="Z110" s="28"/>
      <c r="AA110" s="28"/>
      <c r="AB110" s="28"/>
    </row>
    <row r="111" spans="1:28" s="8" customFormat="1" ht="18" customHeight="1">
      <c r="A111" s="36"/>
      <c r="B111" s="27"/>
      <c r="C111" s="83">
        <v>8</v>
      </c>
      <c r="D111" s="28" t="s">
        <v>957</v>
      </c>
      <c r="F111" s="28"/>
      <c r="G111" s="28"/>
      <c r="H111" s="28"/>
      <c r="I111" s="28"/>
      <c r="J111" s="28"/>
      <c r="K111" s="28"/>
      <c r="L111" s="28">
        <v>8</v>
      </c>
      <c r="M111" s="260"/>
      <c r="N111" s="28"/>
      <c r="O111" s="260"/>
      <c r="P111" s="28"/>
      <c r="Q111" s="260"/>
      <c r="R111" s="28"/>
      <c r="S111" s="28"/>
      <c r="T111" s="28"/>
      <c r="U111" s="28"/>
      <c r="V111" s="28"/>
      <c r="W111" s="28"/>
      <c r="X111" s="28"/>
      <c r="Y111" s="28"/>
      <c r="Z111" s="28"/>
      <c r="AA111" s="28"/>
      <c r="AB111" s="28"/>
    </row>
    <row r="112" spans="1:28" s="8" customFormat="1" ht="18" customHeight="1">
      <c r="A112" s="36"/>
      <c r="B112" s="27"/>
      <c r="C112" s="83">
        <v>9</v>
      </c>
      <c r="D112" s="28" t="s">
        <v>956</v>
      </c>
      <c r="F112" s="28"/>
      <c r="G112" s="28"/>
      <c r="H112" s="28"/>
      <c r="I112" s="28"/>
      <c r="J112" s="28"/>
      <c r="K112" s="28"/>
      <c r="L112" s="28">
        <v>9</v>
      </c>
      <c r="M112" s="260"/>
      <c r="N112" s="28"/>
      <c r="O112" s="260"/>
      <c r="P112" s="28"/>
      <c r="Q112" s="260"/>
      <c r="R112" s="28"/>
      <c r="S112" s="28"/>
      <c r="T112" s="28"/>
      <c r="U112" s="28"/>
      <c r="V112" s="28"/>
      <c r="W112" s="28"/>
      <c r="X112" s="28"/>
      <c r="Y112" s="28"/>
      <c r="Z112" s="28"/>
      <c r="AA112" s="28"/>
      <c r="AB112" s="28"/>
    </row>
    <row r="113" spans="1:43" s="8" customFormat="1" ht="18" customHeight="1">
      <c r="A113" s="255"/>
      <c r="B113" s="27"/>
      <c r="C113" s="16"/>
      <c r="E113" s="35" t="s">
        <v>910</v>
      </c>
      <c r="F113" s="288"/>
      <c r="G113" s="290"/>
      <c r="J113" s="28"/>
      <c r="K113" s="28"/>
      <c r="L113" s="28"/>
      <c r="M113" s="21"/>
      <c r="N113" s="28"/>
      <c r="O113" s="28"/>
      <c r="P113" s="28"/>
      <c r="Q113" s="28"/>
      <c r="R113" s="28"/>
      <c r="S113" s="28"/>
      <c r="T113" s="28"/>
      <c r="U113" s="28"/>
      <c r="V113" s="28"/>
      <c r="W113" s="28"/>
      <c r="X113" s="28"/>
      <c r="Y113" s="28"/>
      <c r="Z113" s="28"/>
      <c r="AA113" s="28"/>
      <c r="AB113" s="28"/>
    </row>
    <row r="114" spans="1:43" s="8" customFormat="1" ht="18" customHeight="1">
      <c r="A114" s="255"/>
      <c r="B114" s="27"/>
      <c r="C114" s="83">
        <v>10</v>
      </c>
      <c r="D114" s="28" t="s">
        <v>955</v>
      </c>
      <c r="F114" s="28"/>
      <c r="G114" s="28"/>
      <c r="H114" s="28"/>
      <c r="I114" s="28"/>
      <c r="J114" s="28"/>
      <c r="K114" s="28"/>
      <c r="L114" s="37">
        <v>10</v>
      </c>
      <c r="M114" s="260"/>
      <c r="N114" s="28"/>
      <c r="O114" s="260"/>
      <c r="P114" s="28"/>
      <c r="Q114" s="260"/>
      <c r="R114" s="28"/>
      <c r="S114" s="28"/>
      <c r="T114" s="28"/>
      <c r="U114" s="28"/>
      <c r="V114" s="28"/>
      <c r="W114" s="28"/>
      <c r="X114" s="28"/>
      <c r="Y114" s="28"/>
      <c r="Z114" s="28"/>
      <c r="AA114" s="28"/>
      <c r="AB114" s="28"/>
    </row>
    <row r="115" spans="1:43" s="30" customFormat="1" ht="18" customHeight="1">
      <c r="A115" s="255"/>
      <c r="B115" s="27"/>
      <c r="C115" s="28"/>
      <c r="D115" s="28"/>
      <c r="E115" s="84"/>
      <c r="F115" s="28"/>
      <c r="G115" s="28"/>
      <c r="H115" s="28"/>
      <c r="I115" s="8"/>
      <c r="J115" s="28"/>
      <c r="K115" s="28"/>
      <c r="L115" s="28"/>
      <c r="M115" s="8"/>
      <c r="N115" s="8"/>
      <c r="O115" s="8"/>
      <c r="P115" s="8"/>
      <c r="Q115" s="8"/>
      <c r="R115" s="8"/>
      <c r="S115" s="28"/>
      <c r="T115" s="28"/>
      <c r="U115" s="28"/>
      <c r="V115" s="28"/>
      <c r="W115" s="28"/>
      <c r="X115" s="28"/>
      <c r="Y115" s="28"/>
      <c r="Z115" s="28"/>
      <c r="AA115" s="28"/>
      <c r="AB115" s="28"/>
      <c r="AQ115" s="39"/>
    </row>
    <row r="116" spans="1:43" s="30" customFormat="1" ht="18" customHeight="1">
      <c r="A116" s="78"/>
      <c r="B116" s="79"/>
      <c r="F116" s="80"/>
      <c r="J116" s="28"/>
      <c r="K116" s="28"/>
      <c r="L116" s="28"/>
      <c r="AQ116" s="39"/>
    </row>
    <row r="118" spans="1:43" s="114" customFormat="1" ht="18" customHeight="1">
      <c r="A118" s="112"/>
      <c r="B118" s="96"/>
      <c r="C118" s="96"/>
      <c r="D118" s="96"/>
      <c r="E118" s="96"/>
      <c r="F118" s="96"/>
      <c r="G118" s="96"/>
      <c r="H118" s="96"/>
      <c r="I118" s="21"/>
      <c r="J118" s="96"/>
      <c r="K118" s="96"/>
      <c r="L118" s="96"/>
      <c r="M118" s="96"/>
      <c r="N118" s="96"/>
      <c r="O118" s="96"/>
      <c r="P118" s="96"/>
      <c r="Q118" s="96"/>
      <c r="R118" s="96"/>
      <c r="S118" s="21"/>
      <c r="T118" s="96"/>
      <c r="U118" s="96"/>
      <c r="V118" s="113"/>
      <c r="W118" s="30"/>
      <c r="X118" s="30"/>
      <c r="Y118" s="30"/>
      <c r="Z118" s="30"/>
      <c r="AA118" s="30"/>
    </row>
    <row r="119" spans="1:43" s="8" customFormat="1" ht="18" customHeight="1">
      <c r="A119" s="36"/>
      <c r="B119" s="28"/>
      <c r="C119" s="27" t="s">
        <v>1195</v>
      </c>
      <c r="D119" s="21"/>
      <c r="E119" s="21"/>
      <c r="F119" s="96"/>
      <c r="G119" s="21"/>
      <c r="H119" s="28"/>
      <c r="I119" s="21"/>
      <c r="J119" s="21"/>
      <c r="K119" s="21"/>
      <c r="L119" s="21"/>
      <c r="M119" s="110" t="s">
        <v>1137</v>
      </c>
      <c r="N119" s="111"/>
      <c r="O119" s="110" t="s">
        <v>1138</v>
      </c>
      <c r="P119" s="111"/>
      <c r="Q119" s="110" t="s">
        <v>1139</v>
      </c>
      <c r="R119" s="21"/>
      <c r="S119" s="21"/>
      <c r="T119" s="21"/>
      <c r="U119" s="21"/>
      <c r="V119" s="21"/>
      <c r="W119" s="21"/>
      <c r="X119" s="21"/>
      <c r="Y119" s="21"/>
      <c r="Z119" s="21"/>
      <c r="AA119" s="21"/>
      <c r="AB119" s="28"/>
    </row>
    <row r="120" spans="1:43" s="8" customFormat="1" ht="60" customHeight="1">
      <c r="A120" s="255"/>
      <c r="B120" s="28"/>
      <c r="C120" s="27"/>
      <c r="D120" s="28" t="s">
        <v>1180</v>
      </c>
      <c r="E120" s="21"/>
      <c r="F120" s="96"/>
      <c r="G120" s="21"/>
      <c r="H120" s="28"/>
      <c r="I120" s="21"/>
      <c r="J120" s="21"/>
      <c r="K120" s="21"/>
      <c r="L120" s="21"/>
      <c r="M120" s="149" t="str">
        <f>IF(F95="","",F95)</f>
        <v/>
      </c>
      <c r="N120" s="21"/>
      <c r="O120" s="149" t="str">
        <f>IF(F96="","",F96)</f>
        <v/>
      </c>
      <c r="P120" s="21"/>
      <c r="Q120" s="149" t="str">
        <f>IF(F97="","",F97)</f>
        <v/>
      </c>
      <c r="R120" s="21"/>
      <c r="S120" s="21"/>
      <c r="T120" s="21"/>
      <c r="U120" s="21"/>
      <c r="V120" s="21"/>
      <c r="W120" s="21"/>
      <c r="X120" s="21"/>
      <c r="Y120" s="21"/>
      <c r="Z120" s="21"/>
      <c r="AA120" s="21"/>
      <c r="AB120" s="28"/>
    </row>
    <row r="121" spans="1:43" s="8" customFormat="1" ht="18" customHeight="1">
      <c r="A121" s="36"/>
      <c r="B121" s="27"/>
      <c r="C121" s="34">
        <v>1</v>
      </c>
      <c r="D121" s="326" t="s">
        <v>1087</v>
      </c>
      <c r="E121" s="326"/>
      <c r="F121" s="326"/>
      <c r="G121" s="326"/>
      <c r="H121" s="326"/>
      <c r="I121" s="326"/>
      <c r="J121" s="326"/>
      <c r="K121" s="326"/>
      <c r="L121" s="34">
        <v>1</v>
      </c>
      <c r="M121" s="260"/>
      <c r="N121" s="28"/>
      <c r="O121" s="260"/>
      <c r="P121" s="28"/>
      <c r="Q121" s="260"/>
      <c r="R121" s="28"/>
      <c r="S121" s="21"/>
      <c r="T121" s="28"/>
      <c r="U121" s="21"/>
      <c r="V121" s="21"/>
      <c r="W121" s="21"/>
      <c r="X121" s="21"/>
      <c r="Y121" s="21"/>
      <c r="Z121" s="21"/>
      <c r="AA121" s="21"/>
      <c r="AB121" s="28"/>
    </row>
    <row r="122" spans="1:43" s="8" customFormat="1" ht="18" customHeight="1">
      <c r="A122" s="36"/>
      <c r="B122" s="27"/>
      <c r="C122" s="34">
        <v>2</v>
      </c>
      <c r="D122" s="34" t="s">
        <v>1088</v>
      </c>
      <c r="E122" s="28"/>
      <c r="F122" s="28"/>
      <c r="G122" s="21"/>
      <c r="H122" s="28"/>
      <c r="I122" s="28"/>
      <c r="J122" s="28"/>
      <c r="K122" s="21"/>
      <c r="L122" s="34">
        <v>2</v>
      </c>
      <c r="M122" s="260"/>
      <c r="N122" s="28"/>
      <c r="O122" s="260"/>
      <c r="P122" s="28"/>
      <c r="Q122" s="260"/>
      <c r="R122" s="28"/>
      <c r="S122" s="21"/>
      <c r="T122" s="28"/>
      <c r="U122" s="21"/>
      <c r="V122" s="21"/>
      <c r="W122" s="21"/>
      <c r="X122" s="21"/>
      <c r="Y122" s="21"/>
      <c r="Z122" s="21"/>
      <c r="AA122" s="21"/>
      <c r="AB122" s="28"/>
    </row>
    <row r="123" spans="1:43" s="8" customFormat="1" ht="18" customHeight="1">
      <c r="A123" s="36"/>
      <c r="B123" s="27"/>
      <c r="C123" s="34">
        <v>3</v>
      </c>
      <c r="D123" s="34" t="s">
        <v>1089</v>
      </c>
      <c r="E123" s="28"/>
      <c r="F123" s="28"/>
      <c r="G123" s="21"/>
      <c r="H123" s="28"/>
      <c r="I123" s="28"/>
      <c r="J123" s="28"/>
      <c r="K123" s="21"/>
      <c r="L123" s="34">
        <v>3</v>
      </c>
      <c r="M123" s="260"/>
      <c r="N123" s="28"/>
      <c r="O123" s="260"/>
      <c r="P123" s="28"/>
      <c r="Q123" s="260"/>
      <c r="R123" s="28"/>
      <c r="S123" s="21"/>
      <c r="T123" s="28"/>
      <c r="U123" s="21"/>
      <c r="V123" s="21"/>
      <c r="W123" s="21"/>
      <c r="X123" s="21"/>
      <c r="Y123" s="21"/>
      <c r="Z123" s="21"/>
      <c r="AA123" s="21"/>
      <c r="AB123" s="28"/>
    </row>
    <row r="124" spans="1:43" s="8" customFormat="1" ht="18" customHeight="1">
      <c r="A124" s="36"/>
      <c r="B124" s="27"/>
      <c r="C124" s="34">
        <v>4</v>
      </c>
      <c r="D124" s="28" t="s">
        <v>1143</v>
      </c>
      <c r="E124" s="28"/>
      <c r="F124" s="28"/>
      <c r="G124" s="21"/>
      <c r="H124" s="28"/>
      <c r="I124" s="28"/>
      <c r="J124" s="28"/>
      <c r="K124" s="21"/>
      <c r="L124" s="34">
        <v>4</v>
      </c>
      <c r="M124" s="260"/>
      <c r="N124" s="28"/>
      <c r="O124" s="260"/>
      <c r="P124" s="28"/>
      <c r="Q124" s="260"/>
      <c r="R124" s="28"/>
      <c r="S124" s="21"/>
      <c r="T124" s="28"/>
      <c r="U124" s="21"/>
      <c r="V124" s="21"/>
      <c r="W124" s="21"/>
      <c r="X124" s="21"/>
      <c r="Y124" s="21"/>
      <c r="Z124" s="21"/>
      <c r="AA124" s="21"/>
      <c r="AB124" s="28"/>
    </row>
    <row r="125" spans="1:43" s="8" customFormat="1" ht="18" customHeight="1">
      <c r="A125" s="36"/>
      <c r="B125" s="27"/>
      <c r="C125" s="34">
        <v>5</v>
      </c>
      <c r="D125" s="34" t="s">
        <v>1090</v>
      </c>
      <c r="E125" s="28"/>
      <c r="F125" s="28"/>
      <c r="G125" s="21"/>
      <c r="H125" s="28"/>
      <c r="I125" s="28"/>
      <c r="J125" s="28"/>
      <c r="K125" s="21"/>
      <c r="L125" s="34">
        <v>5</v>
      </c>
      <c r="M125" s="260"/>
      <c r="N125" s="28"/>
      <c r="O125" s="260"/>
      <c r="P125" s="28"/>
      <c r="Q125" s="260"/>
      <c r="R125" s="28"/>
      <c r="S125" s="21"/>
      <c r="T125" s="28"/>
      <c r="U125" s="21"/>
      <c r="V125" s="21"/>
      <c r="W125" s="21"/>
      <c r="X125" s="21"/>
      <c r="Y125" s="21"/>
      <c r="Z125" s="21"/>
      <c r="AA125" s="21"/>
      <c r="AB125" s="28"/>
    </row>
    <row r="126" spans="1:43" s="8" customFormat="1" ht="18" customHeight="1">
      <c r="A126" s="36"/>
      <c r="B126" s="27"/>
      <c r="C126" s="34">
        <v>6</v>
      </c>
      <c r="D126" s="34" t="s">
        <v>1093</v>
      </c>
      <c r="E126" s="28"/>
      <c r="F126" s="28"/>
      <c r="G126" s="21"/>
      <c r="H126" s="28"/>
      <c r="I126" s="28"/>
      <c r="J126" s="28"/>
      <c r="K126" s="21"/>
      <c r="L126" s="34">
        <v>6</v>
      </c>
      <c r="M126" s="260"/>
      <c r="N126" s="28"/>
      <c r="O126" s="260"/>
      <c r="P126" s="28"/>
      <c r="Q126" s="260"/>
      <c r="R126" s="28"/>
      <c r="S126" s="21"/>
      <c r="T126" s="28"/>
      <c r="U126" s="21"/>
      <c r="V126" s="21"/>
      <c r="W126" s="21"/>
      <c r="X126" s="21"/>
      <c r="Y126" s="21"/>
      <c r="Z126" s="21"/>
      <c r="AA126" s="21"/>
      <c r="AB126" s="28"/>
    </row>
    <row r="127" spans="1:43" s="8" customFormat="1" ht="18" customHeight="1">
      <c r="A127" s="255"/>
      <c r="B127" s="27"/>
      <c r="C127" s="34">
        <v>7</v>
      </c>
      <c r="D127" s="34" t="s">
        <v>953</v>
      </c>
      <c r="E127" s="28"/>
      <c r="F127" s="28"/>
      <c r="G127" s="21"/>
      <c r="H127" s="28"/>
      <c r="I127" s="28"/>
      <c r="J127" s="28"/>
      <c r="K127" s="21"/>
      <c r="L127" s="34">
        <v>7</v>
      </c>
      <c r="M127" s="260"/>
      <c r="N127" s="28"/>
      <c r="O127" s="260"/>
      <c r="P127" s="28"/>
      <c r="Q127" s="260"/>
      <c r="R127" s="28"/>
      <c r="S127" s="21"/>
      <c r="T127" s="28"/>
      <c r="U127" s="21"/>
      <c r="V127" s="21"/>
      <c r="W127" s="21"/>
      <c r="X127" s="21"/>
      <c r="Y127" s="21"/>
      <c r="Z127" s="21"/>
      <c r="AA127" s="21"/>
      <c r="AB127" s="28"/>
    </row>
    <row r="128" spans="1:43" s="8" customFormat="1" ht="18" customHeight="1">
      <c r="A128" s="255"/>
      <c r="B128" s="27"/>
      <c r="C128" s="34">
        <v>8</v>
      </c>
      <c r="D128" s="34" t="s">
        <v>1091</v>
      </c>
      <c r="E128" s="28"/>
      <c r="F128" s="28"/>
      <c r="G128" s="21"/>
      <c r="H128" s="28"/>
      <c r="I128" s="28"/>
      <c r="J128" s="28"/>
      <c r="K128" s="21"/>
      <c r="L128" s="34">
        <v>8</v>
      </c>
      <c r="M128" s="260"/>
      <c r="N128" s="28"/>
      <c r="O128" s="260"/>
      <c r="P128" s="28"/>
      <c r="Q128" s="260"/>
      <c r="R128" s="28"/>
      <c r="S128" s="21"/>
      <c r="T128" s="28"/>
      <c r="U128" s="21"/>
      <c r="V128" s="21"/>
      <c r="W128" s="21"/>
      <c r="X128" s="21"/>
      <c r="Y128" s="21"/>
      <c r="Z128" s="21"/>
      <c r="AA128" s="21"/>
      <c r="AB128" s="28"/>
    </row>
    <row r="129" spans="1:43" s="8" customFormat="1" ht="18" customHeight="1">
      <c r="A129" s="255"/>
      <c r="B129" s="27"/>
      <c r="C129" s="34">
        <v>9</v>
      </c>
      <c r="D129" s="34" t="s">
        <v>47</v>
      </c>
      <c r="E129" s="28"/>
      <c r="F129" s="28"/>
      <c r="G129" s="21"/>
      <c r="H129" s="28"/>
      <c r="I129" s="28"/>
      <c r="J129" s="28"/>
      <c r="K129" s="21"/>
      <c r="L129" s="34">
        <v>9</v>
      </c>
      <c r="M129" s="260"/>
      <c r="N129" s="28"/>
      <c r="O129" s="260"/>
      <c r="P129" s="28"/>
      <c r="Q129" s="260"/>
      <c r="R129" s="28"/>
      <c r="S129" s="21"/>
      <c r="T129" s="28"/>
      <c r="U129" s="21"/>
      <c r="V129" s="21"/>
      <c r="W129" s="21"/>
      <c r="X129" s="21"/>
      <c r="Y129" s="21"/>
      <c r="Z129" s="21"/>
      <c r="AA129" s="21"/>
      <c r="AB129" s="28"/>
    </row>
    <row r="130" spans="1:43" s="30" customFormat="1" ht="18" customHeight="1">
      <c r="A130" s="255"/>
      <c r="B130" s="27"/>
      <c r="C130" s="28"/>
      <c r="D130" s="28"/>
      <c r="E130" s="84"/>
      <c r="F130" s="115"/>
      <c r="G130" s="8"/>
      <c r="H130" s="8"/>
      <c r="I130" s="8"/>
      <c r="J130" s="8"/>
      <c r="K130" s="21"/>
      <c r="L130" s="8"/>
      <c r="M130" s="8"/>
      <c r="N130" s="8"/>
      <c r="O130" s="8"/>
      <c r="P130" s="8"/>
      <c r="Q130" s="8"/>
      <c r="R130" s="8"/>
      <c r="S130" s="8"/>
      <c r="T130" s="8"/>
      <c r="U130" s="8"/>
      <c r="V130" s="8"/>
      <c r="W130" s="8"/>
      <c r="X130" s="8"/>
      <c r="Z130" s="8"/>
      <c r="AA130" s="8"/>
      <c r="AB130" s="28"/>
      <c r="AQ130" s="39"/>
    </row>
    <row r="131" spans="1:43" s="8" customFormat="1" ht="18" customHeight="1">
      <c r="A131" s="255"/>
      <c r="B131" s="27"/>
      <c r="C131" s="28"/>
      <c r="D131" s="16"/>
      <c r="E131" s="35" t="s">
        <v>910</v>
      </c>
      <c r="F131" s="288"/>
      <c r="G131" s="290"/>
      <c r="K131" s="21"/>
      <c r="L131" s="21"/>
      <c r="M131" s="21"/>
      <c r="O131" s="21"/>
      <c r="P131" s="28"/>
      <c r="Q131" s="28"/>
      <c r="R131" s="28"/>
      <c r="S131" s="28"/>
      <c r="T131" s="28"/>
      <c r="U131" s="28"/>
      <c r="V131" s="28"/>
      <c r="W131" s="28"/>
      <c r="X131" s="28"/>
      <c r="Y131" s="116"/>
      <c r="Z131" s="28"/>
      <c r="AA131" s="28"/>
      <c r="AB131" s="28"/>
    </row>
    <row r="134" spans="1:43" ht="19.5" customHeight="1">
      <c r="Y134" s="275" t="s">
        <v>1241</v>
      </c>
      <c r="Z134" s="276"/>
      <c r="AA134" s="276"/>
    </row>
  </sheetData>
  <sheetProtection algorithmName="SHA-512" hashValue="66I6wajGN70mvKNIZHoFW5Pv5GTvigGG5mNhwwVu58ql/Ht5sWsuRJVXB148gjo5mX064l8NSx8xc7IqzvY4Dw==" saltValue="swYDcQDIeA3I59vDO2/+6A==" spinCount="100000" sheet="1" selectLockedCells="1"/>
  <dataConsolidate/>
  <mergeCells count="43">
    <mergeCell ref="D121:K121"/>
    <mergeCell ref="Y134:AA134"/>
    <mergeCell ref="F131:G131"/>
    <mergeCell ref="B91:AB91"/>
    <mergeCell ref="F86:G86"/>
    <mergeCell ref="F113:G113"/>
    <mergeCell ref="F96:M96"/>
    <mergeCell ref="N94:O94"/>
    <mergeCell ref="N95:O95"/>
    <mergeCell ref="N96:O96"/>
    <mergeCell ref="N97:O97"/>
    <mergeCell ref="B48:AB48"/>
    <mergeCell ref="G60:L60"/>
    <mergeCell ref="G55:L55"/>
    <mergeCell ref="G56:L56"/>
    <mergeCell ref="G57:L57"/>
    <mergeCell ref="G58:L58"/>
    <mergeCell ref="G59:L59"/>
    <mergeCell ref="G10:I10"/>
    <mergeCell ref="G12:I12"/>
    <mergeCell ref="D51:K52"/>
    <mergeCell ref="D57:F57"/>
    <mergeCell ref="K74:AA74"/>
    <mergeCell ref="G61:L61"/>
    <mergeCell ref="G62:L62"/>
    <mergeCell ref="F64:G64"/>
    <mergeCell ref="B24:AB24"/>
    <mergeCell ref="G14:N14"/>
    <mergeCell ref="G16:N16"/>
    <mergeCell ref="G18:N18"/>
    <mergeCell ref="G20:N20"/>
    <mergeCell ref="F42:G42"/>
    <mergeCell ref="F43:G43"/>
    <mergeCell ref="F44:G44"/>
    <mergeCell ref="D76:I76"/>
    <mergeCell ref="L50:N50"/>
    <mergeCell ref="F94:M94"/>
    <mergeCell ref="F95:M95"/>
    <mergeCell ref="C101:K102"/>
    <mergeCell ref="D95:E95"/>
    <mergeCell ref="D96:E96"/>
    <mergeCell ref="D97:E97"/>
    <mergeCell ref="F97:M97"/>
  </mergeCells>
  <phoneticPr fontId="5"/>
  <conditionalFormatting sqref="K77:K85 K87">
    <cfRule type="expression" dxfId="17" priority="24">
      <formula>OR($M$55=1,$M$55="")</formula>
    </cfRule>
  </conditionalFormatting>
  <conditionalFormatting sqref="M77:M85 M87">
    <cfRule type="expression" dxfId="16" priority="26">
      <formula>OR($M$56=1,$M$56="")</formula>
    </cfRule>
  </conditionalFormatting>
  <conditionalFormatting sqref="O77:O85 O87">
    <cfRule type="expression" dxfId="15" priority="28">
      <formula>OR($M$57=1,$M$57="")</formula>
    </cfRule>
  </conditionalFormatting>
  <conditionalFormatting sqref="Q77:Q85 Q87">
    <cfRule type="expression" dxfId="14" priority="30">
      <formula>OR($M$58=1,$M$58="")</formula>
    </cfRule>
  </conditionalFormatting>
  <conditionalFormatting sqref="S77:S85 S87">
    <cfRule type="expression" dxfId="13" priority="32">
      <formula>OR($M$59=1,$M$59="")</formula>
    </cfRule>
  </conditionalFormatting>
  <conditionalFormatting sqref="U77:U85 U87">
    <cfRule type="expression" dxfId="12" priority="34">
      <formula>OR($M$60=1,$M$60="")</formula>
    </cfRule>
  </conditionalFormatting>
  <conditionalFormatting sqref="W77:W85 W87">
    <cfRule type="expression" dxfId="11" priority="36">
      <formula>OR($M$61=1,$M$61="")</formula>
    </cfRule>
  </conditionalFormatting>
  <conditionalFormatting sqref="Y77:Y85 Y87">
    <cfRule type="expression" dxfId="10" priority="38">
      <formula>OR($M$62=1,$M$62="")</formula>
    </cfRule>
  </conditionalFormatting>
  <conditionalFormatting sqref="AA77:AA85 AA87">
    <cfRule type="expression" dxfId="9" priority="40">
      <formula>OR($M$63=1,$M$63="")</formula>
    </cfRule>
  </conditionalFormatting>
  <conditionalFormatting sqref="O104:O112 O114 O121:O129 M114 M121:M129">
    <cfRule type="expression" dxfId="8" priority="41">
      <formula>$F$95=""</formula>
    </cfRule>
  </conditionalFormatting>
  <conditionalFormatting sqref="Q104:Q112 Q114 Q121:Q129 O114 O121:O129">
    <cfRule type="expression" dxfId="7" priority="45">
      <formula>$F$96=""</formula>
    </cfRule>
  </conditionalFormatting>
  <conditionalFormatting sqref="Q114 Q121:Q129">
    <cfRule type="expression" dxfId="6" priority="49">
      <formula>$F$97=""</formula>
    </cfRule>
  </conditionalFormatting>
  <conditionalFormatting sqref="N95">
    <cfRule type="expression" dxfId="5" priority="4">
      <formula>$F$95=""</formula>
    </cfRule>
  </conditionalFormatting>
  <conditionalFormatting sqref="N96">
    <cfRule type="expression" dxfId="4" priority="5">
      <formula>$F$96=""</formula>
    </cfRule>
  </conditionalFormatting>
  <conditionalFormatting sqref="N97">
    <cfRule type="expression" dxfId="3" priority="6">
      <formula>$F$97=""</formula>
    </cfRule>
  </conditionalFormatting>
  <conditionalFormatting sqref="M104:M112">
    <cfRule type="expression" dxfId="2" priority="3">
      <formula>$F$95=""</formula>
    </cfRule>
  </conditionalFormatting>
  <conditionalFormatting sqref="O104:O112">
    <cfRule type="expression" dxfId="1" priority="2">
      <formula>$F$96=""</formula>
    </cfRule>
  </conditionalFormatting>
  <conditionalFormatting sqref="Q104:Q112">
    <cfRule type="expression" dxfId="0" priority="50">
      <formula>$F$97=""</formula>
    </cfRule>
  </conditionalFormatting>
  <dataValidations count="7">
    <dataValidation type="list" allowBlank="1" showInputMessage="1" showErrorMessage="1" sqref="N95:N97" xr:uid="{00000000-0002-0000-0100-000000000000}">
      <formula1>"1,2,3,4,5,6,7,8,9"</formula1>
    </dataValidation>
    <dataValidation type="list" allowBlank="1" showInputMessage="1" showErrorMessage="1" sqref="M55:M63" xr:uid="{00000000-0002-0000-0100-000001000000}">
      <formula1>"1,2"</formula1>
    </dataValidation>
    <dataValidation type="list" allowBlank="1" showInputMessage="1" showErrorMessage="1" sqref="S77:S87 Q77:Q87 O77:O87 U77:U87 Y77:Y87 W77:W87 AA77:AA87 K77:K87 M77:M87 O104:O114 M104:M114 Q104:Q114 Q121:Q129 O121:O129 M121:M129" xr:uid="{00000000-0002-0000-0100-000002000000}">
      <formula1>"○"</formula1>
    </dataValidation>
    <dataValidation type="whole" allowBlank="1" showInputMessage="1" showErrorMessage="1" sqref="I27:I44 F116 F130 F66:F72 K27:K44 F89" xr:uid="{00000000-0002-0000-0100-000003000000}">
      <formula1>0</formula1>
      <formula2>9999999999</formula2>
    </dataValidation>
    <dataValidation type="list" allowBlank="1" showInputMessage="1" showErrorMessage="1" sqref="L7:L8 G7:G8 G13" xr:uid="{00000000-0002-0000-0100-000004000000}">
      <formula1>"市区町村,市,区,町,村"</formula1>
    </dataValidation>
    <dataValidation type="list" allowBlank="1" showInputMessage="1" showErrorMessage="1" sqref="G10" xr:uid="{00000000-0002-0000-0100-000005000000}">
      <formula1>INDIRECT("都道府県")</formula1>
    </dataValidation>
    <dataValidation type="list" allowBlank="1" showInputMessage="1" showErrorMessage="1" sqref="G12:I12" xr:uid="{00000000-0002-0000-0100-000006000000}">
      <formula1>INDIRECT($G$10)</formula1>
    </dataValidation>
  </dataValidations>
  <printOptions horizontalCentered="1"/>
  <pageMargins left="3.937007874015748E-2" right="3.937007874015748E-2" top="0.55118110236220474" bottom="0.35433070866141736" header="0.31496062992125984" footer="0.31496062992125984"/>
  <pageSetup paperSize="8" scale="82" fitToHeight="0" orientation="portrait" r:id="rId1"/>
  <headerFooter>
    <oddFooter>&amp;R&amp;P</oddFooter>
  </headerFooter>
  <rowBreaks count="2" manualBreakCount="2">
    <brk id="46" max="27" man="1"/>
    <brk id="90"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Q194"/>
  <sheetViews>
    <sheetView showGridLines="0" view="pageBreakPreview" zoomScaleNormal="100" zoomScaleSheetLayoutView="100" workbookViewId="0">
      <selection activeCell="F10" sqref="F10:T10"/>
    </sheetView>
  </sheetViews>
  <sheetFormatPr defaultColWidth="8.75" defaultRowHeight="13.5"/>
  <cols>
    <col min="1" max="1" width="5" style="25" customWidth="1"/>
    <col min="2" max="2" width="3.125" style="24" customWidth="1"/>
    <col min="3" max="3" width="3.125" style="21" customWidth="1"/>
    <col min="4" max="4" width="8.125" style="21" customWidth="1"/>
    <col min="5" max="7" width="10.125" style="21" customWidth="1"/>
    <col min="8" max="8" width="4" style="21" customWidth="1"/>
    <col min="9" max="9" width="10.125" style="21" customWidth="1"/>
    <col min="10" max="10" width="4.75" style="21" customWidth="1"/>
    <col min="11" max="11" width="10.125" style="21" customWidth="1"/>
    <col min="12" max="12" width="4" style="21" customWidth="1"/>
    <col min="13" max="13" width="10.125" style="21" customWidth="1"/>
    <col min="14" max="14" width="2.625" style="21" customWidth="1"/>
    <col min="15" max="15" width="10.125" style="21" customWidth="1"/>
    <col min="16" max="16" width="3" style="21" customWidth="1"/>
    <col min="17" max="17" width="10.125" style="21" customWidth="1"/>
    <col min="18" max="18" width="3" style="21" customWidth="1"/>
    <col min="19" max="19" width="10.125" style="21" customWidth="1"/>
    <col min="20" max="20" width="3" style="21" customWidth="1"/>
    <col min="21" max="21" width="10.125" style="21" customWidth="1"/>
    <col min="22" max="22" width="2.625" style="21" customWidth="1"/>
    <col min="23" max="23" width="10.125" style="21" customWidth="1"/>
    <col min="24" max="24" width="1.75" style="21" customWidth="1"/>
    <col min="25" max="25" width="10.125" style="21" customWidth="1"/>
    <col min="26" max="26" width="1.75" style="21" customWidth="1"/>
    <col min="27" max="27" width="10.125" style="21" customWidth="1"/>
    <col min="28" max="28" width="1.75" style="21" customWidth="1"/>
    <col min="29" max="16384" width="8.75" style="21"/>
  </cols>
  <sheetData>
    <row r="1" spans="1:33" s="8" customFormat="1" ht="21.6" customHeight="1">
      <c r="A1" s="6"/>
      <c r="B1" s="7"/>
    </row>
    <row r="2" spans="1:33" s="8" customFormat="1" ht="21.6" customHeight="1">
      <c r="A2" s="6"/>
      <c r="B2" s="7"/>
    </row>
    <row r="3" spans="1:33" s="8" customFormat="1" ht="21.6" customHeight="1">
      <c r="A3" s="6"/>
      <c r="B3" s="7"/>
    </row>
    <row r="4" spans="1:33" s="8" customFormat="1" ht="21.6" customHeight="1">
      <c r="A4" s="6"/>
      <c r="B4" s="7"/>
    </row>
    <row r="5" spans="1:33" s="8" customFormat="1" ht="21.6" customHeight="1">
      <c r="A5" s="6"/>
      <c r="B5" s="7"/>
    </row>
    <row r="6" spans="1:33" s="28" customFormat="1" ht="21.6" customHeight="1">
      <c r="A6" s="117" t="s">
        <v>1114</v>
      </c>
      <c r="B6" s="118"/>
      <c r="C6" s="118"/>
      <c r="D6" s="118"/>
      <c r="E6" s="119"/>
      <c r="F6" s="119"/>
      <c r="G6" s="119"/>
      <c r="H6" s="119"/>
      <c r="I6" s="119"/>
      <c r="J6" s="119"/>
      <c r="K6" s="119"/>
      <c r="L6" s="119"/>
      <c r="M6" s="119"/>
      <c r="N6" s="119"/>
      <c r="O6" s="119"/>
      <c r="P6" s="119"/>
      <c r="Q6" s="120"/>
      <c r="R6" s="120"/>
    </row>
    <row r="7" spans="1:33" s="28" customFormat="1" ht="42" customHeight="1">
      <c r="A7" s="357" t="str">
        <f>"ここからは問"&amp;回答シート①!A91&amp;"で事業Ａに記載した、外部委託している、保健指導を含む保健事業『"&amp;回答シート①!F95&amp;"』（以下、Ａ保健事業とする）についてお答えください。"</f>
        <v>ここからは問8で事業Ａに記載した、外部委託している、保健指導を含む保健事業『』（以下、Ａ保健事業とする）についてお答えください。</v>
      </c>
      <c r="B7" s="357"/>
      <c r="C7" s="357"/>
      <c r="D7" s="357"/>
      <c r="E7" s="357"/>
      <c r="F7" s="357"/>
      <c r="G7" s="357"/>
      <c r="H7" s="357"/>
      <c r="I7" s="357"/>
      <c r="J7" s="357"/>
      <c r="K7" s="357"/>
      <c r="L7" s="357"/>
      <c r="M7" s="357"/>
      <c r="N7" s="357"/>
      <c r="O7" s="357"/>
      <c r="P7" s="357"/>
      <c r="Q7" s="357"/>
      <c r="R7" s="357"/>
      <c r="S7" s="357"/>
      <c r="T7" s="357"/>
      <c r="U7" s="357"/>
      <c r="V7" s="357"/>
      <c r="W7" s="121"/>
      <c r="X7" s="121"/>
      <c r="Y7" s="121"/>
      <c r="Z7" s="121"/>
      <c r="AA7" s="121"/>
      <c r="AB7" s="121"/>
      <c r="AG7" s="122"/>
    </row>
    <row r="8" spans="1:33" s="16" customFormat="1" ht="30" customHeight="1">
      <c r="A8" s="123">
        <f>回答シート①!A91+1</f>
        <v>9</v>
      </c>
      <c r="B8" s="358" t="s">
        <v>1198</v>
      </c>
      <c r="C8" s="358"/>
      <c r="D8" s="358"/>
      <c r="E8" s="358"/>
      <c r="F8" s="358"/>
      <c r="G8" s="358"/>
      <c r="H8" s="358"/>
      <c r="I8" s="358"/>
      <c r="J8" s="358"/>
      <c r="K8" s="358"/>
      <c r="L8" s="358"/>
      <c r="M8" s="358"/>
      <c r="N8" s="358"/>
      <c r="O8" s="358"/>
      <c r="P8" s="358"/>
      <c r="Q8" s="358"/>
      <c r="R8" s="358"/>
      <c r="S8" s="358"/>
      <c r="T8" s="358"/>
      <c r="U8" s="358"/>
      <c r="V8" s="358"/>
    </row>
    <row r="9" spans="1:33" s="16" customFormat="1">
      <c r="A9" s="17"/>
      <c r="E9" s="18"/>
    </row>
    <row r="10" spans="1:33" s="28" customFormat="1" ht="35.1" customHeight="1">
      <c r="A10" s="219" t="s">
        <v>1154</v>
      </c>
      <c r="B10" s="221" t="s">
        <v>1163</v>
      </c>
      <c r="C10" s="222"/>
      <c r="D10" s="197"/>
      <c r="E10" s="198"/>
      <c r="F10" s="359"/>
      <c r="G10" s="360"/>
      <c r="H10" s="360"/>
      <c r="I10" s="360"/>
      <c r="J10" s="360"/>
      <c r="K10" s="360"/>
      <c r="L10" s="360"/>
      <c r="M10" s="360"/>
      <c r="N10" s="360"/>
      <c r="O10" s="360"/>
      <c r="P10" s="360"/>
      <c r="Q10" s="360"/>
      <c r="R10" s="360"/>
      <c r="S10" s="360"/>
      <c r="T10" s="361"/>
      <c r="AG10" s="122"/>
    </row>
    <row r="11" spans="1:33" s="28" customFormat="1" ht="35.1" customHeight="1">
      <c r="A11" s="219" t="s">
        <v>1155</v>
      </c>
      <c r="B11" s="220" t="s">
        <v>1164</v>
      </c>
      <c r="C11" s="199"/>
      <c r="D11" s="199"/>
      <c r="E11" s="200"/>
      <c r="F11" s="359"/>
      <c r="G11" s="360"/>
      <c r="H11" s="360"/>
      <c r="I11" s="360"/>
      <c r="J11" s="360"/>
      <c r="K11" s="360"/>
      <c r="L11" s="360"/>
      <c r="M11" s="360"/>
      <c r="N11" s="360"/>
      <c r="O11" s="360"/>
      <c r="P11" s="360"/>
      <c r="Q11" s="360"/>
      <c r="R11" s="360"/>
      <c r="S11" s="360"/>
      <c r="T11" s="361"/>
      <c r="U11" s="195"/>
      <c r="AG11" s="122"/>
    </row>
    <row r="12" spans="1:33" s="28" customFormat="1" ht="35.1" customHeight="1">
      <c r="A12" s="219" t="s">
        <v>1156</v>
      </c>
      <c r="B12" s="220" t="s">
        <v>1165</v>
      </c>
      <c r="C12" s="199"/>
      <c r="D12" s="199"/>
      <c r="E12" s="200"/>
      <c r="F12" s="359"/>
      <c r="G12" s="360"/>
      <c r="H12" s="360"/>
      <c r="I12" s="360"/>
      <c r="J12" s="360"/>
      <c r="K12" s="360"/>
      <c r="L12" s="360"/>
      <c r="M12" s="360"/>
      <c r="N12" s="360"/>
      <c r="O12" s="360"/>
      <c r="P12" s="360"/>
      <c r="Q12" s="360"/>
      <c r="R12" s="360"/>
      <c r="S12" s="360"/>
      <c r="T12" s="361"/>
      <c r="U12" s="195"/>
      <c r="AG12" s="122"/>
    </row>
    <row r="13" spans="1:33" s="28" customFormat="1">
      <c r="A13" s="255"/>
      <c r="B13" s="195"/>
      <c r="C13" s="195"/>
      <c r="D13" s="195"/>
      <c r="E13" s="195"/>
      <c r="F13" s="195"/>
      <c r="G13" s="195"/>
      <c r="H13" s="195"/>
      <c r="I13" s="195"/>
      <c r="J13" s="195"/>
      <c r="K13" s="195"/>
      <c r="L13" s="195"/>
      <c r="M13" s="195"/>
      <c r="N13" s="195"/>
      <c r="O13" s="195"/>
      <c r="P13" s="195"/>
      <c r="Q13" s="195"/>
      <c r="R13" s="195"/>
      <c r="S13" s="195"/>
      <c r="T13" s="195"/>
      <c r="U13" s="195"/>
      <c r="AG13" s="122"/>
    </row>
    <row r="14" spans="1:33" s="28" customFormat="1" ht="17.45" customHeight="1">
      <c r="A14" s="219" t="s">
        <v>1201</v>
      </c>
      <c r="B14" s="27" t="s">
        <v>1202</v>
      </c>
      <c r="I14" s="344" t="s">
        <v>1203</v>
      </c>
      <c r="J14" s="344"/>
      <c r="K14" s="344"/>
      <c r="M14" s="124" t="s">
        <v>1168</v>
      </c>
      <c r="P14" s="34"/>
      <c r="R14" s="34"/>
      <c r="S14" s="16"/>
      <c r="T14" s="16"/>
      <c r="AG14" s="122"/>
    </row>
    <row r="15" spans="1:33" s="28" customFormat="1" ht="17.45" customHeight="1">
      <c r="A15" s="255"/>
      <c r="B15" s="124"/>
      <c r="E15" s="254" t="s">
        <v>1166</v>
      </c>
      <c r="F15" s="346" t="s">
        <v>1167</v>
      </c>
      <c r="G15" s="347"/>
      <c r="H15" s="132"/>
      <c r="I15" s="348" t="s">
        <v>1208</v>
      </c>
      <c r="J15" s="349"/>
      <c r="K15" s="350"/>
      <c r="M15" s="254" t="s">
        <v>1169</v>
      </c>
      <c r="N15" s="130"/>
      <c r="O15" s="130"/>
      <c r="P15" s="94"/>
      <c r="R15" s="94"/>
      <c r="S15" s="94"/>
      <c r="AG15" s="122"/>
    </row>
    <row r="16" spans="1:33" s="28" customFormat="1" ht="17.45" customHeight="1">
      <c r="A16" s="255"/>
      <c r="B16" s="124"/>
      <c r="C16" s="251">
        <v>1</v>
      </c>
      <c r="D16" s="252" t="s">
        <v>1032</v>
      </c>
      <c r="E16" s="259"/>
      <c r="F16" s="351"/>
      <c r="G16" s="352"/>
      <c r="I16" s="353"/>
      <c r="J16" s="354"/>
      <c r="K16" s="355"/>
      <c r="L16" s="34"/>
      <c r="M16" s="259"/>
      <c r="N16" s="130"/>
      <c r="O16" s="130"/>
      <c r="P16" s="94"/>
      <c r="R16" s="94"/>
      <c r="S16" s="94"/>
      <c r="AG16" s="122"/>
    </row>
    <row r="17" spans="1:33" s="28" customFormat="1" ht="17.45" customHeight="1">
      <c r="A17" s="255"/>
      <c r="B17" s="124"/>
      <c r="C17" s="251">
        <v>2</v>
      </c>
      <c r="D17" s="252" t="s">
        <v>1199</v>
      </c>
      <c r="E17" s="259"/>
      <c r="F17" s="351"/>
      <c r="G17" s="352"/>
      <c r="I17" s="353"/>
      <c r="J17" s="354"/>
      <c r="K17" s="355"/>
      <c r="L17" s="34"/>
      <c r="M17" s="259"/>
      <c r="N17" s="130"/>
      <c r="O17" s="130"/>
      <c r="P17" s="94"/>
      <c r="R17" s="94"/>
      <c r="S17" s="94"/>
      <c r="AG17" s="122"/>
    </row>
    <row r="18" spans="1:33" s="28" customFormat="1" ht="17.45" customHeight="1">
      <c r="A18" s="17"/>
      <c r="B18" s="16"/>
      <c r="C18" s="251">
        <v>3</v>
      </c>
      <c r="D18" s="252" t="s">
        <v>1200</v>
      </c>
      <c r="E18" s="259"/>
      <c r="F18" s="351"/>
      <c r="G18" s="352"/>
      <c r="I18" s="353"/>
      <c r="J18" s="354"/>
      <c r="K18" s="355"/>
      <c r="L18" s="34"/>
      <c r="M18" s="259"/>
      <c r="N18" s="128"/>
      <c r="O18" s="128"/>
      <c r="P18" s="128"/>
      <c r="R18" s="128"/>
      <c r="S18" s="131"/>
      <c r="V18" s="16"/>
      <c r="W18" s="16"/>
      <c r="X18" s="16"/>
      <c r="Y18" s="16"/>
      <c r="Z18" s="16"/>
      <c r="AA18" s="16"/>
    </row>
    <row r="19" spans="1:33" s="28" customFormat="1" ht="17.45" customHeight="1">
      <c r="A19" s="17"/>
      <c r="B19" s="16"/>
      <c r="F19" s="129" t="s">
        <v>1207</v>
      </c>
      <c r="K19" s="242"/>
      <c r="O19" s="128"/>
      <c r="P19" s="128"/>
      <c r="Q19" s="128"/>
      <c r="S19" s="16"/>
      <c r="V19" s="16"/>
      <c r="W19" s="16"/>
      <c r="X19" s="16"/>
      <c r="Y19" s="16"/>
      <c r="Z19" s="16"/>
      <c r="AA19" s="16"/>
    </row>
    <row r="20" spans="1:33" s="28" customFormat="1" ht="17.45" customHeight="1">
      <c r="A20" s="255"/>
      <c r="B20" s="100" t="s">
        <v>971</v>
      </c>
      <c r="C20" s="101"/>
      <c r="D20" s="101"/>
      <c r="E20" s="101"/>
      <c r="F20" s="101"/>
      <c r="G20" s="126"/>
      <c r="M20" s="125" t="s">
        <v>971</v>
      </c>
      <c r="N20" s="243"/>
      <c r="O20" s="126"/>
      <c r="P20" s="130"/>
      <c r="Q20" s="34"/>
      <c r="S20" s="16"/>
      <c r="T20" s="16"/>
      <c r="AG20" s="122"/>
    </row>
    <row r="21" spans="1:33" s="28" customFormat="1" ht="17.45" customHeight="1">
      <c r="A21" s="255"/>
      <c r="B21" s="104"/>
      <c r="C21" s="356" t="s">
        <v>1045</v>
      </c>
      <c r="D21" s="356"/>
      <c r="E21" s="248" t="s">
        <v>1048</v>
      </c>
      <c r="F21" s="248" t="s">
        <v>1051</v>
      </c>
      <c r="G21" s="127"/>
      <c r="M21" s="246" t="s">
        <v>1209</v>
      </c>
      <c r="N21" s="94"/>
      <c r="O21" s="127"/>
      <c r="P21" s="130"/>
      <c r="Q21" s="34"/>
      <c r="S21" s="16"/>
      <c r="T21" s="16"/>
      <c r="AG21" s="122"/>
    </row>
    <row r="22" spans="1:33" s="28" customFormat="1" ht="17.45" customHeight="1">
      <c r="A22" s="255"/>
      <c r="B22" s="104"/>
      <c r="C22" s="356" t="s">
        <v>1046</v>
      </c>
      <c r="D22" s="356"/>
      <c r="E22" s="248" t="s">
        <v>1049</v>
      </c>
      <c r="F22" s="248" t="s">
        <v>1052</v>
      </c>
      <c r="G22" s="127"/>
      <c r="M22" s="246" t="s">
        <v>1210</v>
      </c>
      <c r="N22" s="94"/>
      <c r="O22" s="127"/>
      <c r="P22" s="131"/>
      <c r="Q22" s="16"/>
      <c r="AG22" s="122"/>
    </row>
    <row r="23" spans="1:33" s="28" customFormat="1" ht="17.45" customHeight="1">
      <c r="A23" s="255"/>
      <c r="B23" s="244"/>
      <c r="C23" s="345" t="s">
        <v>1047</v>
      </c>
      <c r="D23" s="345"/>
      <c r="E23" s="249" t="s">
        <v>1050</v>
      </c>
      <c r="F23" s="249"/>
      <c r="G23" s="250"/>
      <c r="M23" s="247" t="s">
        <v>1211</v>
      </c>
      <c r="N23" s="241"/>
      <c r="O23" s="253"/>
      <c r="P23" s="131"/>
      <c r="Q23" s="131"/>
      <c r="S23" s="94"/>
      <c r="AG23" s="122"/>
    </row>
    <row r="24" spans="1:33" s="28" customFormat="1" ht="17.45" customHeight="1">
      <c r="A24" s="255"/>
      <c r="B24" s="124"/>
      <c r="C24" s="16"/>
      <c r="D24" s="16"/>
      <c r="E24" s="34"/>
      <c r="L24" s="16"/>
      <c r="O24" s="34"/>
      <c r="P24" s="130"/>
      <c r="Q24" s="94"/>
      <c r="R24" s="94"/>
      <c r="S24" s="94"/>
      <c r="AG24" s="122"/>
    </row>
    <row r="25" spans="1:33" s="28" customFormat="1" ht="18" customHeight="1">
      <c r="A25" s="123">
        <f>A8+1</f>
        <v>10</v>
      </c>
      <c r="B25" s="134" t="s">
        <v>1191</v>
      </c>
      <c r="C25" s="134"/>
      <c r="D25" s="134"/>
      <c r="E25" s="134"/>
      <c r="F25" s="134"/>
      <c r="G25" s="134"/>
      <c r="H25" s="134"/>
      <c r="I25" s="134"/>
      <c r="J25" s="134"/>
      <c r="K25" s="134"/>
      <c r="L25" s="134"/>
      <c r="M25" s="134"/>
      <c r="N25" s="134"/>
      <c r="O25" s="134"/>
      <c r="P25" s="134"/>
      <c r="Q25" s="134"/>
      <c r="R25" s="134"/>
      <c r="S25" s="134"/>
      <c r="T25" s="134"/>
      <c r="U25" s="134"/>
      <c r="V25" s="134"/>
      <c r="W25" s="124"/>
      <c r="X25" s="124"/>
      <c r="Y25" s="124"/>
      <c r="Z25" s="124"/>
      <c r="AA25" s="124"/>
      <c r="AB25" s="124"/>
    </row>
    <row r="26" spans="1:33" s="16" customFormat="1" ht="18" customHeight="1">
      <c r="A26" s="133"/>
      <c r="B26" s="203" t="s">
        <v>1141</v>
      </c>
      <c r="C26" s="203"/>
      <c r="D26" s="14"/>
      <c r="E26" s="15"/>
      <c r="F26" s="14"/>
      <c r="G26" s="14"/>
      <c r="H26" s="14"/>
      <c r="I26" s="14"/>
      <c r="J26" s="14"/>
      <c r="K26" s="14"/>
      <c r="L26" s="14"/>
      <c r="M26" s="14"/>
      <c r="N26" s="14"/>
      <c r="O26" s="14"/>
      <c r="P26" s="14"/>
      <c r="Q26" s="14"/>
      <c r="R26" s="14"/>
      <c r="S26" s="14"/>
      <c r="T26" s="14"/>
      <c r="U26" s="14"/>
      <c r="V26" s="14"/>
    </row>
    <row r="27" spans="1:33" s="16" customFormat="1" ht="18" customHeight="1">
      <c r="A27" s="133"/>
      <c r="B27" s="203" t="s">
        <v>1140</v>
      </c>
      <c r="C27" s="203"/>
      <c r="D27" s="14"/>
      <c r="E27" s="15"/>
      <c r="F27" s="14"/>
      <c r="G27" s="14"/>
      <c r="H27" s="14"/>
      <c r="I27" s="14"/>
      <c r="J27" s="14"/>
      <c r="K27" s="14"/>
      <c r="L27" s="14"/>
      <c r="M27" s="14"/>
      <c r="N27" s="14"/>
      <c r="O27" s="14"/>
      <c r="P27" s="14"/>
      <c r="Q27" s="14"/>
      <c r="R27" s="14"/>
      <c r="S27" s="14"/>
      <c r="T27" s="14"/>
      <c r="U27" s="14"/>
      <c r="V27" s="14"/>
    </row>
    <row r="28" spans="1:33" s="28" customFormat="1" ht="18" customHeight="1">
      <c r="A28" s="255"/>
      <c r="B28" s="20"/>
      <c r="C28" s="124" t="s">
        <v>1190</v>
      </c>
    </row>
    <row r="29" spans="1:33" s="28" customFormat="1" ht="18" customHeight="1">
      <c r="A29" s="255"/>
      <c r="B29" s="27"/>
      <c r="C29" s="51"/>
      <c r="D29" s="16"/>
      <c r="J29" s="43"/>
      <c r="N29" s="43"/>
      <c r="O29" s="82" t="s">
        <v>983</v>
      </c>
      <c r="P29" s="43"/>
    </row>
    <row r="30" spans="1:33" s="28" customFormat="1" ht="18" customHeight="1">
      <c r="A30" s="36"/>
      <c r="B30" s="27"/>
      <c r="C30" s="34">
        <v>1</v>
      </c>
      <c r="D30" s="34" t="s">
        <v>1095</v>
      </c>
      <c r="N30" s="34">
        <v>1</v>
      </c>
      <c r="O30" s="260"/>
      <c r="Q30" s="16"/>
      <c r="R30" s="16"/>
      <c r="S30" s="16"/>
      <c r="T30" s="16"/>
      <c r="U30" s="16"/>
      <c r="V30" s="16"/>
      <c r="W30" s="16"/>
      <c r="X30" s="16"/>
      <c r="Y30" s="16"/>
      <c r="Z30" s="16"/>
      <c r="AA30" s="16"/>
    </row>
    <row r="31" spans="1:33" s="28" customFormat="1" ht="18" customHeight="1">
      <c r="A31" s="36"/>
      <c r="B31" s="27"/>
      <c r="C31" s="34">
        <v>2</v>
      </c>
      <c r="D31" s="34" t="s">
        <v>1096</v>
      </c>
      <c r="N31" s="34">
        <v>2</v>
      </c>
      <c r="O31" s="260"/>
    </row>
    <row r="32" spans="1:33" s="28" customFormat="1" ht="18" customHeight="1">
      <c r="A32" s="255"/>
      <c r="B32" s="27"/>
      <c r="C32" s="34">
        <v>3</v>
      </c>
      <c r="D32" s="34" t="s">
        <v>1097</v>
      </c>
      <c r="N32" s="34">
        <v>3</v>
      </c>
      <c r="O32" s="260"/>
      <c r="Q32" s="16"/>
      <c r="R32" s="16"/>
      <c r="S32" s="16"/>
      <c r="T32" s="16"/>
      <c r="U32" s="16"/>
      <c r="V32" s="16"/>
      <c r="W32" s="16"/>
      <c r="X32" s="16"/>
      <c r="Y32" s="16"/>
      <c r="Z32" s="16"/>
      <c r="AA32" s="16"/>
    </row>
    <row r="33" spans="1:43" s="28" customFormat="1" ht="18" customHeight="1">
      <c r="A33" s="255"/>
      <c r="B33" s="27"/>
      <c r="C33" s="34">
        <v>4</v>
      </c>
      <c r="D33" s="34" t="s">
        <v>1031</v>
      </c>
      <c r="N33" s="34">
        <v>4</v>
      </c>
      <c r="O33" s="260"/>
    </row>
    <row r="34" spans="1:43" s="28" customFormat="1" ht="18" customHeight="1">
      <c r="A34" s="255"/>
      <c r="B34" s="27"/>
      <c r="C34" s="34">
        <v>5</v>
      </c>
      <c r="D34" s="34" t="s">
        <v>1098</v>
      </c>
      <c r="N34" s="34">
        <v>5</v>
      </c>
      <c r="O34" s="260"/>
    </row>
    <row r="35" spans="1:43" s="28" customFormat="1" ht="18" customHeight="1">
      <c r="A35" s="255"/>
      <c r="B35" s="27"/>
      <c r="C35" s="34">
        <v>6</v>
      </c>
      <c r="D35" s="34" t="s">
        <v>1099</v>
      </c>
      <c r="N35" s="34">
        <v>6</v>
      </c>
      <c r="O35" s="260"/>
    </row>
    <row r="36" spans="1:43" s="28" customFormat="1" ht="18" customHeight="1">
      <c r="A36" s="36"/>
      <c r="B36" s="27"/>
      <c r="C36" s="34">
        <v>7</v>
      </c>
      <c r="D36" s="34" t="s">
        <v>1100</v>
      </c>
      <c r="N36" s="34">
        <v>7</v>
      </c>
      <c r="O36" s="260"/>
      <c r="Q36" s="16"/>
      <c r="R36" s="16"/>
      <c r="S36" s="16"/>
      <c r="T36" s="16"/>
      <c r="U36" s="16"/>
      <c r="V36" s="16"/>
      <c r="W36" s="16"/>
      <c r="X36" s="16"/>
      <c r="Y36" s="16"/>
      <c r="Z36" s="16"/>
      <c r="AA36" s="16"/>
    </row>
    <row r="37" spans="1:43" s="28" customFormat="1" ht="18" customHeight="1">
      <c r="A37" s="36"/>
      <c r="B37" s="27"/>
      <c r="C37" s="34">
        <v>8</v>
      </c>
      <c r="D37" s="34" t="s">
        <v>1101</v>
      </c>
      <c r="N37" s="34">
        <v>8</v>
      </c>
      <c r="O37" s="260"/>
    </row>
    <row r="38" spans="1:43" s="28" customFormat="1" ht="18" customHeight="1">
      <c r="A38" s="36"/>
      <c r="B38" s="27"/>
      <c r="C38" s="34">
        <v>9</v>
      </c>
      <c r="D38" s="34" t="s">
        <v>956</v>
      </c>
      <c r="N38" s="34">
        <v>9</v>
      </c>
      <c r="O38" s="260"/>
      <c r="Q38" s="16"/>
      <c r="R38" s="16"/>
      <c r="S38" s="16"/>
      <c r="T38" s="16"/>
      <c r="U38" s="16"/>
      <c r="V38" s="16"/>
      <c r="W38" s="16"/>
      <c r="X38" s="16"/>
      <c r="Y38" s="16"/>
      <c r="Z38" s="16"/>
      <c r="AA38" s="16"/>
    </row>
    <row r="39" spans="1:43" s="28" customFormat="1" ht="18" customHeight="1">
      <c r="A39" s="255"/>
      <c r="B39" s="27"/>
      <c r="D39" s="16"/>
      <c r="E39" s="35" t="s">
        <v>910</v>
      </c>
      <c r="F39" s="288"/>
      <c r="G39" s="289"/>
      <c r="H39" s="289"/>
      <c r="I39" s="289"/>
      <c r="J39" s="289"/>
      <c r="K39" s="290"/>
      <c r="O39" s="16"/>
      <c r="Q39" s="16"/>
      <c r="R39" s="16"/>
      <c r="S39" s="16"/>
      <c r="T39" s="16"/>
      <c r="U39" s="16"/>
      <c r="V39" s="16"/>
      <c r="W39" s="16"/>
      <c r="X39" s="16"/>
      <c r="Y39" s="16"/>
      <c r="Z39" s="16"/>
      <c r="AA39" s="16"/>
    </row>
    <row r="40" spans="1:43" s="28" customFormat="1">
      <c r="A40" s="255"/>
      <c r="B40" s="27"/>
      <c r="E40" s="84"/>
      <c r="F40" s="115"/>
      <c r="AQ40" s="122"/>
    </row>
    <row r="41" spans="1:43" s="28" customFormat="1">
      <c r="A41" s="255"/>
      <c r="B41" s="27"/>
    </row>
    <row r="42" spans="1:43" s="28" customFormat="1" ht="17.45" customHeight="1">
      <c r="A42" s="255"/>
      <c r="B42" s="20"/>
      <c r="C42" s="124" t="s">
        <v>1170</v>
      </c>
    </row>
    <row r="43" spans="1:43" s="28" customFormat="1" ht="18" customHeight="1">
      <c r="A43" s="255"/>
      <c r="B43" s="27"/>
      <c r="C43" s="51"/>
      <c r="D43" s="16"/>
      <c r="J43" s="43"/>
      <c r="N43" s="43"/>
      <c r="O43" s="82" t="s">
        <v>983</v>
      </c>
      <c r="P43" s="43"/>
    </row>
    <row r="44" spans="1:43" s="28" customFormat="1" ht="18" customHeight="1">
      <c r="A44" s="36"/>
      <c r="B44" s="27"/>
      <c r="C44" s="34">
        <v>1</v>
      </c>
      <c r="D44" s="34" t="s">
        <v>1030</v>
      </c>
      <c r="N44" s="28">
        <v>1</v>
      </c>
      <c r="O44" s="260"/>
      <c r="Q44" s="16"/>
      <c r="R44" s="16"/>
      <c r="S44" s="16"/>
      <c r="T44" s="16"/>
      <c r="U44" s="16"/>
      <c r="V44" s="16"/>
      <c r="W44" s="16"/>
      <c r="X44" s="16"/>
      <c r="Y44" s="16"/>
      <c r="Z44" s="16"/>
      <c r="AA44" s="16"/>
    </row>
    <row r="45" spans="1:43" s="28" customFormat="1" ht="18" customHeight="1">
      <c r="A45" s="36"/>
      <c r="B45" s="27"/>
      <c r="C45" s="34">
        <v>2</v>
      </c>
      <c r="D45" s="34" t="s">
        <v>1029</v>
      </c>
      <c r="N45" s="28">
        <v>2</v>
      </c>
      <c r="O45" s="260"/>
      <c r="Q45" s="16"/>
      <c r="R45" s="16"/>
      <c r="S45" s="16"/>
      <c r="T45" s="16"/>
      <c r="U45" s="16"/>
      <c r="V45" s="16"/>
      <c r="W45" s="16"/>
      <c r="X45" s="16"/>
      <c r="Y45" s="16"/>
      <c r="Z45" s="16"/>
      <c r="AA45" s="16"/>
    </row>
    <row r="46" spans="1:43" s="28" customFormat="1" ht="18" customHeight="1">
      <c r="A46" s="36"/>
      <c r="B46" s="27"/>
      <c r="C46" s="34">
        <v>3</v>
      </c>
      <c r="D46" s="34" t="s">
        <v>1028</v>
      </c>
      <c r="N46" s="28">
        <v>3</v>
      </c>
      <c r="O46" s="260"/>
      <c r="Q46" s="16"/>
      <c r="R46" s="16"/>
      <c r="S46" s="16"/>
      <c r="T46" s="16"/>
      <c r="U46" s="16"/>
      <c r="V46" s="16"/>
      <c r="W46" s="16"/>
      <c r="X46" s="16"/>
      <c r="Y46" s="16"/>
      <c r="Z46" s="16"/>
      <c r="AA46" s="16"/>
    </row>
    <row r="47" spans="1:43" s="28" customFormat="1" ht="18" customHeight="1">
      <c r="A47" s="36"/>
      <c r="B47" s="27"/>
      <c r="C47" s="34">
        <v>4</v>
      </c>
      <c r="D47" s="34" t="s">
        <v>1102</v>
      </c>
      <c r="N47" s="28">
        <v>4</v>
      </c>
      <c r="O47" s="260"/>
    </row>
    <row r="48" spans="1:43" s="28" customFormat="1" ht="18" customHeight="1">
      <c r="A48" s="255"/>
      <c r="B48" s="27"/>
      <c r="C48" s="34">
        <v>5</v>
      </c>
      <c r="D48" s="34" t="s">
        <v>1103</v>
      </c>
      <c r="N48" s="28">
        <v>5</v>
      </c>
      <c r="O48" s="260"/>
      <c r="Q48" s="16"/>
      <c r="R48" s="16"/>
      <c r="S48" s="16"/>
      <c r="T48" s="16"/>
      <c r="U48" s="16"/>
      <c r="V48" s="16"/>
      <c r="W48" s="16"/>
      <c r="X48" s="16"/>
      <c r="Y48" s="16"/>
      <c r="Z48" s="16"/>
      <c r="AA48" s="16"/>
    </row>
    <row r="49" spans="1:28" s="28" customFormat="1" ht="18" customHeight="1">
      <c r="A49" s="255"/>
      <c r="B49" s="27"/>
      <c r="C49" s="34">
        <v>6</v>
      </c>
      <c r="D49" s="34" t="s">
        <v>956</v>
      </c>
      <c r="N49" s="28">
        <v>6</v>
      </c>
      <c r="O49" s="260"/>
    </row>
    <row r="50" spans="1:28" s="28" customFormat="1" ht="18" customHeight="1">
      <c r="A50" s="255"/>
      <c r="B50" s="27"/>
      <c r="D50" s="16"/>
      <c r="E50" s="35" t="s">
        <v>910</v>
      </c>
      <c r="F50" s="288"/>
      <c r="G50" s="289"/>
      <c r="H50" s="289"/>
      <c r="I50" s="289"/>
      <c r="J50" s="289"/>
      <c r="K50" s="290"/>
      <c r="O50" s="16"/>
      <c r="Q50" s="16"/>
      <c r="R50" s="16"/>
      <c r="S50" s="16"/>
      <c r="T50" s="16"/>
      <c r="U50" s="16"/>
      <c r="V50" s="16"/>
      <c r="W50" s="16"/>
      <c r="X50" s="16"/>
      <c r="Y50" s="16"/>
      <c r="Z50" s="16"/>
      <c r="AA50" s="16"/>
    </row>
    <row r="51" spans="1:28" s="28" customFormat="1" ht="18" customHeight="1">
      <c r="A51" s="255"/>
      <c r="B51" s="27"/>
      <c r="D51" s="16"/>
      <c r="E51" s="35"/>
      <c r="F51" s="201"/>
      <c r="G51" s="201"/>
      <c r="O51" s="16"/>
      <c r="Q51" s="16"/>
      <c r="R51" s="16"/>
      <c r="S51" s="16"/>
      <c r="T51" s="16"/>
      <c r="U51" s="16"/>
      <c r="V51" s="16"/>
      <c r="W51" s="16"/>
      <c r="X51" s="16"/>
      <c r="Y51" s="16"/>
      <c r="Z51" s="16"/>
      <c r="AA51" s="16"/>
    </row>
    <row r="52" spans="1:28" s="28" customFormat="1">
      <c r="A52" s="255"/>
      <c r="B52" s="27"/>
      <c r="D52" s="16"/>
      <c r="E52" s="35"/>
      <c r="F52" s="204" t="s">
        <v>1124</v>
      </c>
      <c r="G52" s="35"/>
      <c r="H52" s="35"/>
      <c r="O52" s="16"/>
      <c r="Q52" s="16"/>
      <c r="R52" s="16"/>
      <c r="S52" s="16"/>
      <c r="T52" s="16"/>
      <c r="U52" s="16"/>
      <c r="V52" s="16"/>
      <c r="W52" s="16"/>
      <c r="X52" s="16"/>
      <c r="Y52" s="16"/>
      <c r="Z52" s="16"/>
      <c r="AA52" s="16"/>
    </row>
    <row r="53" spans="1:28" s="28" customFormat="1" ht="35.1" customHeight="1">
      <c r="A53" s="219" t="s">
        <v>1156</v>
      </c>
      <c r="B53" s="220" t="s">
        <v>1094</v>
      </c>
      <c r="C53" s="199"/>
      <c r="D53" s="199"/>
      <c r="E53" s="200"/>
      <c r="F53" s="329"/>
      <c r="G53" s="330"/>
      <c r="H53" s="330"/>
      <c r="I53" s="330"/>
      <c r="J53" s="330"/>
      <c r="K53" s="330"/>
      <c r="L53" s="330"/>
      <c r="M53" s="330"/>
      <c r="N53" s="330"/>
      <c r="O53" s="330"/>
      <c r="P53" s="330"/>
      <c r="Q53" s="330"/>
      <c r="R53" s="330"/>
      <c r="S53" s="330"/>
      <c r="T53" s="331"/>
      <c r="U53" s="16"/>
      <c r="V53" s="16"/>
      <c r="W53" s="16"/>
      <c r="X53" s="16"/>
      <c r="Y53" s="16"/>
      <c r="Z53" s="16"/>
      <c r="AA53" s="16"/>
    </row>
    <row r="54" spans="1:28" s="28" customFormat="1">
      <c r="A54" s="255"/>
      <c r="B54" s="196"/>
      <c r="C54" s="195"/>
      <c r="D54" s="195"/>
      <c r="E54" s="195"/>
      <c r="F54" s="202"/>
      <c r="G54" s="202"/>
      <c r="H54" s="202"/>
      <c r="I54" s="202"/>
      <c r="J54" s="202"/>
      <c r="K54" s="202"/>
      <c r="L54" s="202"/>
      <c r="M54" s="202"/>
      <c r="N54" s="202"/>
      <c r="O54" s="202"/>
      <c r="P54" s="202"/>
      <c r="Q54" s="202"/>
      <c r="R54" s="202"/>
      <c r="S54" s="202"/>
      <c r="T54" s="202"/>
      <c r="U54" s="16"/>
      <c r="V54" s="16"/>
      <c r="W54" s="16"/>
      <c r="X54" s="16"/>
      <c r="Y54" s="16"/>
      <c r="Z54" s="16"/>
      <c r="AA54" s="16"/>
    </row>
    <row r="55" spans="1:28" s="28" customFormat="1">
      <c r="A55" s="255"/>
      <c r="B55" s="27"/>
      <c r="D55" s="16"/>
      <c r="E55" s="35"/>
      <c r="F55" s="35"/>
      <c r="G55" s="35"/>
      <c r="H55" s="35"/>
      <c r="O55" s="16"/>
      <c r="Q55" s="16"/>
      <c r="R55" s="16"/>
      <c r="S55" s="16"/>
      <c r="T55" s="16"/>
      <c r="U55" s="16"/>
      <c r="V55" s="16"/>
      <c r="W55" s="16"/>
      <c r="X55" s="16"/>
      <c r="Y55" s="16"/>
      <c r="Z55" s="16"/>
      <c r="AA55" s="16"/>
    </row>
    <row r="56" spans="1:28" s="28" customFormat="1" ht="18.600000000000001" customHeight="1">
      <c r="A56" s="123">
        <f>A25+1</f>
        <v>11</v>
      </c>
      <c r="B56" s="134" t="s">
        <v>1131</v>
      </c>
      <c r="C56" s="134"/>
      <c r="D56" s="134"/>
      <c r="E56" s="134"/>
      <c r="F56" s="134"/>
      <c r="G56" s="134"/>
      <c r="H56" s="134"/>
      <c r="I56" s="134"/>
      <c r="J56" s="134"/>
      <c r="K56" s="134"/>
      <c r="L56" s="134"/>
      <c r="M56" s="134"/>
      <c r="N56" s="134"/>
      <c r="O56" s="134"/>
      <c r="P56" s="134"/>
      <c r="Q56" s="134"/>
      <c r="R56" s="134"/>
      <c r="S56" s="134"/>
      <c r="T56" s="134"/>
      <c r="U56" s="134"/>
      <c r="V56" s="134"/>
      <c r="W56" s="124"/>
      <c r="X56" s="124"/>
      <c r="Y56" s="124"/>
      <c r="Z56" s="124"/>
      <c r="AA56" s="124"/>
      <c r="AB56" s="124"/>
    </row>
    <row r="57" spans="1:28" s="28" customFormat="1" ht="18" customHeight="1">
      <c r="A57" s="255"/>
      <c r="B57" s="27"/>
      <c r="F57" s="135"/>
      <c r="G57" s="16"/>
      <c r="H57" s="135"/>
      <c r="I57" s="135"/>
      <c r="K57" s="44"/>
      <c r="L57" s="44"/>
      <c r="M57" s="44"/>
      <c r="N57" s="44"/>
      <c r="O57" s="44"/>
      <c r="P57" s="44"/>
      <c r="Q57" s="44"/>
      <c r="R57" s="44"/>
      <c r="S57" s="44"/>
      <c r="T57" s="44"/>
      <c r="U57" s="44"/>
      <c r="V57" s="44"/>
      <c r="W57" s="44"/>
      <c r="X57" s="44"/>
      <c r="Y57" s="44"/>
      <c r="Z57" s="44"/>
      <c r="AA57" s="44"/>
    </row>
    <row r="58" spans="1:28" s="28" customFormat="1" ht="18" customHeight="1">
      <c r="A58" s="255"/>
      <c r="B58" s="27"/>
      <c r="C58" s="51"/>
      <c r="D58" s="16"/>
      <c r="J58" s="43"/>
      <c r="N58" s="43"/>
      <c r="O58" s="82" t="s">
        <v>983</v>
      </c>
      <c r="P58" s="43"/>
    </row>
    <row r="59" spans="1:28" s="28" customFormat="1" ht="18" customHeight="1">
      <c r="A59" s="36"/>
      <c r="B59" s="27"/>
      <c r="C59" s="34">
        <v>1</v>
      </c>
      <c r="D59" s="34" t="s">
        <v>1027</v>
      </c>
      <c r="N59" s="28">
        <v>1</v>
      </c>
      <c r="O59" s="260"/>
      <c r="Q59" s="16"/>
      <c r="R59" s="16"/>
      <c r="S59" s="16"/>
      <c r="T59" s="16"/>
      <c r="U59" s="16"/>
      <c r="V59" s="16"/>
      <c r="W59" s="16"/>
      <c r="X59" s="16"/>
      <c r="Y59" s="16"/>
      <c r="Z59" s="16"/>
      <c r="AA59" s="16"/>
    </row>
    <row r="60" spans="1:28" s="28" customFormat="1" ht="18" customHeight="1">
      <c r="A60" s="36"/>
      <c r="B60" s="27"/>
      <c r="C60" s="34">
        <v>2</v>
      </c>
      <c r="D60" s="34" t="s">
        <v>1108</v>
      </c>
      <c r="N60" s="28">
        <v>2</v>
      </c>
      <c r="O60" s="260"/>
      <c r="Q60" s="16"/>
      <c r="R60" s="16"/>
      <c r="S60" s="16"/>
      <c r="T60" s="16"/>
      <c r="U60" s="16"/>
      <c r="V60" s="16"/>
      <c r="W60" s="16"/>
      <c r="X60" s="16"/>
      <c r="Y60" s="16"/>
      <c r="Z60" s="16"/>
      <c r="AA60" s="16"/>
    </row>
    <row r="61" spans="1:28" s="28" customFormat="1" ht="18" customHeight="1">
      <c r="A61" s="36"/>
      <c r="B61" s="27"/>
      <c r="C61" s="34">
        <v>3</v>
      </c>
      <c r="D61" s="34" t="s">
        <v>1025</v>
      </c>
      <c r="N61" s="28">
        <v>3</v>
      </c>
      <c r="O61" s="260"/>
      <c r="Q61" s="16"/>
      <c r="R61" s="16"/>
      <c r="S61" s="16"/>
      <c r="T61" s="16"/>
      <c r="U61" s="16"/>
      <c r="V61" s="16"/>
      <c r="W61" s="16"/>
      <c r="X61" s="16"/>
      <c r="Y61" s="16"/>
      <c r="Z61" s="16"/>
      <c r="AA61" s="16"/>
    </row>
    <row r="62" spans="1:28" s="28" customFormat="1" ht="18" customHeight="1">
      <c r="A62" s="36"/>
      <c r="B62" s="27"/>
      <c r="C62" s="34">
        <v>4</v>
      </c>
      <c r="D62" s="34" t="s">
        <v>1104</v>
      </c>
      <c r="N62" s="28">
        <v>4</v>
      </c>
      <c r="O62" s="260"/>
      <c r="Q62" s="16"/>
      <c r="R62" s="16"/>
      <c r="S62" s="16"/>
      <c r="T62" s="16"/>
      <c r="U62" s="16"/>
      <c r="V62" s="16"/>
      <c r="W62" s="16"/>
      <c r="X62" s="16"/>
      <c r="Y62" s="16"/>
      <c r="Z62" s="16"/>
      <c r="AA62" s="16"/>
    </row>
    <row r="63" spans="1:28" s="28" customFormat="1" ht="18" customHeight="1">
      <c r="A63" s="36"/>
      <c r="B63" s="27"/>
      <c r="C63" s="34">
        <v>5</v>
      </c>
      <c r="D63" s="34" t="s">
        <v>1026</v>
      </c>
      <c r="N63" s="28">
        <v>5</v>
      </c>
      <c r="O63" s="260"/>
      <c r="Q63" s="16"/>
      <c r="R63" s="16"/>
      <c r="S63" s="16"/>
      <c r="T63" s="16"/>
      <c r="U63" s="16"/>
      <c r="V63" s="16"/>
      <c r="W63" s="16"/>
      <c r="X63" s="16"/>
      <c r="Y63" s="16"/>
      <c r="Z63" s="16"/>
      <c r="AA63" s="16"/>
    </row>
    <row r="64" spans="1:28" s="28" customFormat="1" ht="18" customHeight="1">
      <c r="A64" s="36"/>
      <c r="B64" s="27"/>
      <c r="C64" s="34">
        <v>6</v>
      </c>
      <c r="D64" s="34" t="s">
        <v>1105</v>
      </c>
      <c r="N64" s="28">
        <v>6</v>
      </c>
      <c r="O64" s="260"/>
      <c r="Q64" s="16"/>
      <c r="R64" s="16"/>
      <c r="S64" s="16"/>
      <c r="T64" s="16"/>
      <c r="U64" s="16"/>
      <c r="V64" s="16"/>
      <c r="W64" s="16"/>
      <c r="X64" s="16"/>
      <c r="Y64" s="16"/>
      <c r="Z64" s="16"/>
      <c r="AA64" s="16"/>
    </row>
    <row r="65" spans="1:28" s="28" customFormat="1" ht="18" customHeight="1">
      <c r="A65" s="36"/>
      <c r="B65" s="27"/>
      <c r="C65" s="34">
        <v>7</v>
      </c>
      <c r="D65" s="34" t="s">
        <v>1024</v>
      </c>
      <c r="N65" s="28">
        <v>7</v>
      </c>
      <c r="O65" s="260"/>
      <c r="Q65" s="16"/>
      <c r="R65" s="16"/>
      <c r="S65" s="16"/>
      <c r="T65" s="16"/>
      <c r="U65" s="16"/>
      <c r="V65" s="16"/>
      <c r="W65" s="16"/>
      <c r="X65" s="16"/>
      <c r="Y65" s="16"/>
      <c r="Z65" s="16"/>
      <c r="AA65" s="16"/>
    </row>
    <row r="66" spans="1:28" s="28" customFormat="1" ht="18" customHeight="1">
      <c r="A66" s="36"/>
      <c r="B66" s="27"/>
      <c r="C66" s="34">
        <v>8</v>
      </c>
      <c r="D66" s="34" t="s">
        <v>1107</v>
      </c>
      <c r="N66" s="28">
        <v>8</v>
      </c>
      <c r="O66" s="260"/>
      <c r="Q66" s="16"/>
      <c r="R66" s="16"/>
      <c r="S66" s="16"/>
      <c r="T66" s="16"/>
      <c r="U66" s="16"/>
      <c r="V66" s="16"/>
      <c r="W66" s="16"/>
      <c r="X66" s="16"/>
      <c r="Y66" s="16"/>
      <c r="Z66" s="16"/>
      <c r="AA66" s="16"/>
    </row>
    <row r="67" spans="1:28" s="28" customFormat="1" ht="18" customHeight="1">
      <c r="A67" s="36"/>
      <c r="B67" s="27"/>
      <c r="C67" s="34">
        <v>9</v>
      </c>
      <c r="D67" s="34" t="s">
        <v>1106</v>
      </c>
      <c r="N67" s="28">
        <v>9</v>
      </c>
      <c r="O67" s="260"/>
      <c r="Q67" s="16"/>
      <c r="R67" s="16"/>
      <c r="S67" s="16"/>
      <c r="T67" s="16"/>
      <c r="U67" s="16"/>
      <c r="V67" s="16"/>
      <c r="W67" s="16"/>
      <c r="X67" s="16"/>
      <c r="Y67" s="16"/>
      <c r="Z67" s="16"/>
      <c r="AA67" s="16"/>
    </row>
    <row r="68" spans="1:28" s="28" customFormat="1" ht="18" customHeight="1">
      <c r="A68" s="36"/>
      <c r="B68" s="27"/>
      <c r="C68" s="34">
        <v>10</v>
      </c>
      <c r="D68" s="34" t="s">
        <v>1109</v>
      </c>
      <c r="N68" s="37">
        <v>10</v>
      </c>
      <c r="O68" s="260"/>
    </row>
    <row r="69" spans="1:28" s="28" customFormat="1" ht="18" customHeight="1">
      <c r="A69" s="255"/>
      <c r="B69" s="27"/>
      <c r="C69" s="34">
        <v>11</v>
      </c>
      <c r="D69" s="34" t="s">
        <v>956</v>
      </c>
      <c r="N69" s="37">
        <v>11</v>
      </c>
      <c r="O69" s="260"/>
    </row>
    <row r="70" spans="1:28" s="28" customFormat="1" ht="18" customHeight="1">
      <c r="A70" s="255"/>
      <c r="B70" s="27"/>
      <c r="D70" s="16"/>
      <c r="E70" s="35" t="s">
        <v>910</v>
      </c>
      <c r="F70" s="288"/>
      <c r="G70" s="289"/>
      <c r="H70" s="289"/>
      <c r="I70" s="289"/>
      <c r="J70" s="289"/>
      <c r="K70" s="290"/>
      <c r="Q70" s="16"/>
      <c r="R70" s="16"/>
      <c r="S70" s="16"/>
      <c r="T70" s="16"/>
      <c r="U70" s="16"/>
      <c r="V70" s="16"/>
      <c r="W70" s="16"/>
      <c r="X70" s="16"/>
      <c r="Y70" s="16"/>
      <c r="Z70" s="16"/>
      <c r="AA70" s="16"/>
    </row>
    <row r="71" spans="1:28" s="16" customFormat="1" ht="18" customHeight="1">
      <c r="A71" s="17"/>
      <c r="B71" s="20"/>
      <c r="O71" s="28"/>
    </row>
    <row r="72" spans="1:28" s="16" customFormat="1" ht="18" customHeight="1">
      <c r="A72" s="17"/>
      <c r="B72" s="20"/>
      <c r="O72" s="28"/>
    </row>
    <row r="73" spans="1:28" s="28" customFormat="1" ht="18.600000000000001" customHeight="1">
      <c r="A73" s="123">
        <f>A56+1</f>
        <v>12</v>
      </c>
      <c r="B73" s="134" t="s">
        <v>1235</v>
      </c>
      <c r="C73" s="134"/>
      <c r="D73" s="134"/>
      <c r="E73" s="134"/>
      <c r="F73" s="134"/>
      <c r="G73" s="134"/>
      <c r="H73" s="134"/>
      <c r="I73" s="134"/>
      <c r="J73" s="134"/>
      <c r="K73" s="134"/>
      <c r="L73" s="134"/>
      <c r="M73" s="134"/>
      <c r="N73" s="134"/>
      <c r="O73" s="134"/>
      <c r="P73" s="134"/>
      <c r="Q73" s="134"/>
      <c r="R73" s="134"/>
      <c r="S73" s="134"/>
      <c r="T73" s="134"/>
      <c r="U73" s="134"/>
      <c r="V73" s="134"/>
      <c r="W73" s="124"/>
      <c r="X73" s="124"/>
      <c r="Y73" s="124"/>
      <c r="Z73" s="124"/>
      <c r="AA73" s="124"/>
      <c r="AB73" s="124"/>
    </row>
    <row r="74" spans="1:28" s="16" customFormat="1">
      <c r="A74" s="17"/>
      <c r="E74" s="18"/>
      <c r="O74" s="28"/>
    </row>
    <row r="75" spans="1:28" s="28" customFormat="1" ht="18" customHeight="1">
      <c r="A75" s="255"/>
      <c r="B75" s="20"/>
      <c r="C75" s="124" t="s">
        <v>1171</v>
      </c>
    </row>
    <row r="76" spans="1:28" s="28" customFormat="1" ht="18" customHeight="1">
      <c r="A76" s="255"/>
      <c r="B76" s="27"/>
      <c r="C76" s="51"/>
      <c r="D76" s="16"/>
      <c r="J76" s="43"/>
      <c r="N76" s="43"/>
      <c r="O76" s="254" t="s">
        <v>49</v>
      </c>
      <c r="P76" s="43"/>
    </row>
    <row r="77" spans="1:28" s="28" customFormat="1" ht="18" customHeight="1">
      <c r="A77" s="36"/>
      <c r="B77" s="27"/>
      <c r="C77" s="34">
        <v>1</v>
      </c>
      <c r="D77" s="34" t="s">
        <v>1023</v>
      </c>
      <c r="O77" s="259"/>
      <c r="Q77" s="16"/>
      <c r="R77" s="16"/>
      <c r="S77" s="16"/>
      <c r="T77" s="16"/>
      <c r="U77" s="16"/>
      <c r="V77" s="16"/>
      <c r="W77" s="16"/>
      <c r="X77" s="16"/>
      <c r="Y77" s="16"/>
      <c r="Z77" s="16"/>
      <c r="AA77" s="16"/>
    </row>
    <row r="78" spans="1:28" s="28" customFormat="1" ht="18" customHeight="1">
      <c r="A78" s="36"/>
      <c r="B78" s="27"/>
      <c r="C78" s="34">
        <v>2</v>
      </c>
      <c r="D78" s="34" t="s">
        <v>1022</v>
      </c>
    </row>
    <row r="79" spans="1:28" s="28" customFormat="1" ht="18" customHeight="1">
      <c r="A79" s="255"/>
      <c r="B79" s="27"/>
    </row>
    <row r="80" spans="1:28" s="28" customFormat="1" ht="17.45" customHeight="1">
      <c r="A80" s="255"/>
      <c r="B80" s="20"/>
      <c r="C80" s="124" t="s">
        <v>1172</v>
      </c>
    </row>
    <row r="81" spans="1:28" s="28" customFormat="1" ht="18" customHeight="1">
      <c r="A81" s="255"/>
      <c r="C81" s="27"/>
      <c r="E81" s="16"/>
      <c r="F81" s="135"/>
      <c r="G81" s="16"/>
      <c r="I81" s="16"/>
      <c r="J81" s="16"/>
      <c r="K81" s="16"/>
      <c r="L81" s="16"/>
      <c r="M81" s="16"/>
      <c r="N81" s="16"/>
      <c r="O81" s="254" t="s">
        <v>968</v>
      </c>
      <c r="P81" s="16"/>
      <c r="Q81" s="37"/>
      <c r="R81" s="16"/>
      <c r="S81" s="37"/>
      <c r="T81" s="16"/>
      <c r="U81" s="16"/>
      <c r="V81" s="16"/>
      <c r="W81" s="16"/>
      <c r="X81" s="16"/>
      <c r="Y81" s="16"/>
      <c r="Z81" s="16"/>
      <c r="AA81" s="16"/>
    </row>
    <row r="82" spans="1:28" s="28" customFormat="1" ht="18" customHeight="1">
      <c r="A82" s="36"/>
      <c r="B82" s="27"/>
      <c r="C82" s="34">
        <v>1</v>
      </c>
      <c r="D82" s="34" t="s">
        <v>1021</v>
      </c>
      <c r="G82" s="16"/>
      <c r="K82" s="16"/>
      <c r="L82" s="16"/>
      <c r="M82" s="16"/>
      <c r="O82" s="259"/>
      <c r="Q82" s="110"/>
      <c r="S82" s="110"/>
      <c r="U82" s="16"/>
      <c r="V82" s="16"/>
      <c r="W82" s="16"/>
      <c r="X82" s="16"/>
      <c r="Y82" s="16"/>
      <c r="Z82" s="16"/>
      <c r="AA82" s="16"/>
    </row>
    <row r="83" spans="1:28" s="28" customFormat="1" ht="18" customHeight="1">
      <c r="A83" s="36"/>
      <c r="B83" s="27"/>
      <c r="C83" s="34">
        <v>2</v>
      </c>
      <c r="D83" s="34" t="s">
        <v>1020</v>
      </c>
      <c r="G83" s="16"/>
      <c r="K83" s="16"/>
      <c r="L83" s="16"/>
      <c r="M83" s="16"/>
      <c r="Q83" s="110"/>
      <c r="S83" s="110"/>
      <c r="U83" s="16"/>
      <c r="V83" s="16"/>
      <c r="W83" s="16"/>
      <c r="X83" s="16"/>
      <c r="Y83" s="16"/>
      <c r="Z83" s="16"/>
      <c r="AA83" s="16"/>
    </row>
    <row r="84" spans="1:28" s="28" customFormat="1" ht="18" customHeight="1">
      <c r="A84" s="255"/>
      <c r="B84" s="27"/>
      <c r="C84" s="34">
        <v>3</v>
      </c>
      <c r="D84" s="34" t="s">
        <v>1019</v>
      </c>
      <c r="G84" s="16"/>
      <c r="K84" s="16"/>
      <c r="L84" s="16"/>
      <c r="M84" s="16"/>
      <c r="Q84" s="110"/>
      <c r="S84" s="110"/>
      <c r="U84" s="16"/>
      <c r="V84" s="16"/>
      <c r="W84" s="16"/>
      <c r="X84" s="16"/>
      <c r="Y84" s="16"/>
      <c r="Z84" s="16"/>
      <c r="AA84" s="16"/>
    </row>
    <row r="85" spans="1:28" s="28" customFormat="1" ht="18" customHeight="1">
      <c r="A85" s="255"/>
      <c r="B85" s="27"/>
      <c r="C85" s="34">
        <v>4</v>
      </c>
      <c r="D85" s="34" t="s">
        <v>1018</v>
      </c>
      <c r="G85" s="16"/>
      <c r="K85" s="16"/>
      <c r="L85" s="16"/>
      <c r="M85" s="16"/>
      <c r="Q85" s="110"/>
      <c r="S85" s="110"/>
      <c r="U85" s="16"/>
      <c r="V85" s="16"/>
      <c r="W85" s="16"/>
      <c r="X85" s="16"/>
      <c r="Y85" s="16"/>
      <c r="Z85" s="16"/>
      <c r="AA85" s="16"/>
    </row>
    <row r="86" spans="1:28" s="28" customFormat="1" ht="18" customHeight="1">
      <c r="A86" s="36"/>
      <c r="B86" s="27"/>
      <c r="C86" s="34">
        <v>5</v>
      </c>
      <c r="D86" s="34" t="s">
        <v>1017</v>
      </c>
      <c r="G86" s="16"/>
      <c r="K86" s="16"/>
      <c r="L86" s="16"/>
      <c r="M86" s="16"/>
      <c r="Q86" s="110"/>
      <c r="S86" s="110"/>
      <c r="U86" s="16"/>
      <c r="V86" s="16"/>
      <c r="W86" s="16"/>
      <c r="X86" s="16"/>
      <c r="Y86" s="16"/>
      <c r="Z86" s="16"/>
      <c r="AA86" s="16"/>
    </row>
    <row r="87" spans="1:28" s="28" customFormat="1" ht="18" customHeight="1">
      <c r="A87" s="36"/>
      <c r="B87" s="27"/>
      <c r="C87" s="34">
        <v>6</v>
      </c>
      <c r="D87" s="34" t="s">
        <v>1016</v>
      </c>
      <c r="G87" s="16"/>
      <c r="K87" s="16"/>
      <c r="L87" s="16"/>
      <c r="M87" s="16"/>
      <c r="Q87" s="110"/>
      <c r="S87" s="110"/>
      <c r="U87" s="16"/>
      <c r="V87" s="16"/>
      <c r="W87" s="16"/>
      <c r="X87" s="16"/>
      <c r="Y87" s="16"/>
      <c r="Z87" s="16"/>
      <c r="AA87" s="16"/>
    </row>
    <row r="88" spans="1:28" s="28" customFormat="1" ht="18" customHeight="1">
      <c r="A88" s="36"/>
      <c r="B88" s="27"/>
      <c r="C88" s="34">
        <v>7</v>
      </c>
      <c r="D88" s="34" t="s">
        <v>1015</v>
      </c>
      <c r="G88" s="16"/>
      <c r="K88" s="16"/>
      <c r="L88" s="16"/>
      <c r="M88" s="16"/>
      <c r="Q88" s="110"/>
      <c r="S88" s="110"/>
      <c r="U88" s="16"/>
      <c r="V88" s="16"/>
      <c r="W88" s="16"/>
      <c r="X88" s="16"/>
      <c r="Y88" s="16"/>
      <c r="Z88" s="16"/>
      <c r="AA88" s="16"/>
    </row>
    <row r="89" spans="1:28" s="16" customFormat="1" ht="18" customHeight="1">
      <c r="A89" s="17"/>
      <c r="B89" s="20"/>
      <c r="O89" s="28"/>
    </row>
    <row r="90" spans="1:28" s="28" customFormat="1" ht="18" customHeight="1">
      <c r="A90" s="255"/>
      <c r="B90" s="27"/>
      <c r="D90" s="16"/>
      <c r="E90" s="35"/>
      <c r="F90" s="35"/>
      <c r="G90" s="35"/>
      <c r="H90" s="35"/>
      <c r="Q90" s="16"/>
      <c r="R90" s="16"/>
      <c r="S90" s="16"/>
      <c r="T90" s="16"/>
      <c r="U90" s="16"/>
      <c r="V90" s="16"/>
      <c r="W90" s="16"/>
      <c r="X90" s="16"/>
      <c r="Y90" s="16"/>
      <c r="Z90" s="16"/>
      <c r="AA90" s="16"/>
    </row>
    <row r="91" spans="1:28" s="28" customFormat="1" ht="18.600000000000001" customHeight="1">
      <c r="A91" s="123">
        <f>A73+1</f>
        <v>13</v>
      </c>
      <c r="B91" s="134" t="s">
        <v>1132</v>
      </c>
      <c r="C91" s="134"/>
      <c r="D91" s="134"/>
      <c r="E91" s="134"/>
      <c r="F91" s="134"/>
      <c r="G91" s="134"/>
      <c r="H91" s="134"/>
      <c r="I91" s="134"/>
      <c r="J91" s="134"/>
      <c r="K91" s="134"/>
      <c r="L91" s="134"/>
      <c r="M91" s="134"/>
      <c r="N91" s="134"/>
      <c r="O91" s="134"/>
      <c r="P91" s="134"/>
      <c r="Q91" s="134"/>
      <c r="R91" s="134"/>
      <c r="S91" s="134"/>
      <c r="T91" s="134"/>
      <c r="U91" s="134"/>
      <c r="V91" s="134"/>
      <c r="W91" s="124"/>
      <c r="X91" s="124"/>
      <c r="Y91" s="124"/>
      <c r="Z91" s="124"/>
      <c r="AA91" s="124"/>
      <c r="AB91" s="124"/>
    </row>
    <row r="92" spans="1:28" s="28" customFormat="1" ht="10.15" customHeight="1">
      <c r="A92" s="255"/>
      <c r="B92" s="27"/>
      <c r="N92" s="44"/>
      <c r="O92" s="44"/>
      <c r="P92" s="44"/>
      <c r="Q92" s="16"/>
      <c r="R92" s="16"/>
      <c r="S92" s="16"/>
      <c r="T92" s="16"/>
      <c r="U92" s="16"/>
      <c r="V92" s="16"/>
      <c r="W92" s="16"/>
      <c r="X92" s="16"/>
      <c r="Y92" s="16"/>
      <c r="Z92" s="16"/>
      <c r="AA92" s="16"/>
    </row>
    <row r="93" spans="1:28" s="28" customFormat="1" ht="18" customHeight="1">
      <c r="A93" s="255"/>
      <c r="B93" s="27"/>
      <c r="C93" s="51"/>
      <c r="D93" s="16"/>
      <c r="J93" s="43"/>
      <c r="N93" s="43"/>
      <c r="O93" s="82" t="s">
        <v>983</v>
      </c>
      <c r="P93" s="43"/>
    </row>
    <row r="94" spans="1:28" s="28" customFormat="1" ht="18" customHeight="1">
      <c r="A94" s="36"/>
      <c r="B94" s="27"/>
      <c r="C94" s="34">
        <v>1</v>
      </c>
      <c r="D94" s="34" t="s">
        <v>1110</v>
      </c>
      <c r="N94" s="28">
        <v>1</v>
      </c>
      <c r="O94" s="260"/>
      <c r="Q94" s="16"/>
      <c r="R94" s="16"/>
      <c r="S94" s="16"/>
      <c r="T94" s="16"/>
      <c r="U94" s="16"/>
      <c r="V94" s="16"/>
      <c r="W94" s="16"/>
      <c r="X94" s="16"/>
      <c r="Y94" s="16"/>
      <c r="Z94" s="16"/>
      <c r="AA94" s="16"/>
    </row>
    <row r="95" spans="1:28" s="28" customFormat="1" ht="18" customHeight="1">
      <c r="A95" s="36"/>
      <c r="B95" s="27"/>
      <c r="C95" s="34">
        <v>2</v>
      </c>
      <c r="D95" s="34" t="s">
        <v>1111</v>
      </c>
      <c r="N95" s="28">
        <v>2</v>
      </c>
      <c r="O95" s="260"/>
      <c r="Q95" s="16"/>
      <c r="R95" s="16"/>
      <c r="S95" s="16"/>
      <c r="T95" s="16"/>
      <c r="U95" s="16"/>
      <c r="V95" s="16"/>
      <c r="W95" s="16"/>
      <c r="X95" s="16"/>
      <c r="Y95" s="16"/>
      <c r="Z95" s="16"/>
      <c r="AA95" s="16"/>
    </row>
    <row r="96" spans="1:28" s="28" customFormat="1" ht="18" customHeight="1">
      <c r="A96" s="36"/>
      <c r="B96" s="27"/>
      <c r="C96" s="34">
        <v>3</v>
      </c>
      <c r="D96" s="34" t="s">
        <v>1112</v>
      </c>
      <c r="N96" s="28">
        <v>3</v>
      </c>
      <c r="O96" s="260"/>
      <c r="Q96" s="16"/>
      <c r="R96" s="16"/>
      <c r="S96" s="16"/>
      <c r="T96" s="16"/>
      <c r="U96" s="16"/>
      <c r="V96" s="16"/>
      <c r="W96" s="16"/>
      <c r="X96" s="16"/>
      <c r="Y96" s="16"/>
      <c r="Z96" s="16"/>
      <c r="AA96" s="16"/>
    </row>
    <row r="97" spans="1:33" s="28" customFormat="1" ht="18" customHeight="1">
      <c r="A97" s="36"/>
      <c r="B97" s="27"/>
      <c r="C97" s="34">
        <v>4</v>
      </c>
      <c r="D97" s="34" t="s">
        <v>1113</v>
      </c>
      <c r="N97" s="28">
        <v>4</v>
      </c>
      <c r="O97" s="260"/>
      <c r="Q97" s="16"/>
      <c r="R97" s="16"/>
      <c r="S97" s="16"/>
      <c r="T97" s="16"/>
      <c r="U97" s="16"/>
      <c r="V97" s="16"/>
      <c r="W97" s="16"/>
      <c r="X97" s="16"/>
      <c r="Y97" s="16"/>
      <c r="Z97" s="16"/>
      <c r="AA97" s="16"/>
    </row>
    <row r="98" spans="1:33" s="28" customFormat="1" ht="18" customHeight="1">
      <c r="A98" s="36"/>
      <c r="B98" s="27"/>
      <c r="C98" s="34">
        <v>5</v>
      </c>
      <c r="D98" s="34" t="s">
        <v>1014</v>
      </c>
      <c r="N98" s="28">
        <v>5</v>
      </c>
      <c r="O98" s="260"/>
    </row>
    <row r="99" spans="1:33" s="28" customFormat="1" ht="18" customHeight="1">
      <c r="A99" s="255"/>
      <c r="B99" s="27"/>
      <c r="C99" s="34">
        <v>6</v>
      </c>
      <c r="D99" s="34" t="s">
        <v>1013</v>
      </c>
      <c r="N99" s="28">
        <v>6</v>
      </c>
      <c r="O99" s="260"/>
      <c r="Q99" s="16"/>
      <c r="R99" s="16"/>
      <c r="S99" s="16"/>
      <c r="T99" s="16"/>
      <c r="U99" s="16"/>
      <c r="V99" s="16"/>
      <c r="W99" s="16"/>
      <c r="X99" s="16"/>
      <c r="Y99" s="16"/>
      <c r="Z99" s="16"/>
      <c r="AA99" s="16"/>
    </row>
    <row r="100" spans="1:33" s="28" customFormat="1" ht="18" customHeight="1">
      <c r="A100" s="36"/>
      <c r="B100" s="27"/>
      <c r="C100" s="34">
        <v>7</v>
      </c>
      <c r="D100" s="34" t="s">
        <v>1012</v>
      </c>
      <c r="N100" s="28">
        <v>7</v>
      </c>
      <c r="O100" s="260"/>
      <c r="Q100" s="16"/>
      <c r="R100" s="16"/>
      <c r="S100" s="16"/>
      <c r="T100" s="16"/>
      <c r="U100" s="16"/>
      <c r="V100" s="16"/>
      <c r="W100" s="16"/>
      <c r="X100" s="16"/>
      <c r="Y100" s="16"/>
      <c r="Z100" s="16"/>
      <c r="AA100" s="16"/>
    </row>
    <row r="101" spans="1:33" s="28" customFormat="1" ht="18" customHeight="1">
      <c r="A101" s="36"/>
      <c r="B101" s="27"/>
      <c r="C101" s="34">
        <v>8</v>
      </c>
      <c r="D101" s="34" t="s">
        <v>1011</v>
      </c>
      <c r="N101" s="28">
        <v>8</v>
      </c>
      <c r="O101" s="260"/>
      <c r="Q101" s="16"/>
      <c r="R101" s="16"/>
      <c r="S101" s="16"/>
      <c r="T101" s="16"/>
      <c r="U101" s="16"/>
      <c r="V101" s="16"/>
      <c r="W101" s="16"/>
      <c r="X101" s="16"/>
      <c r="Y101" s="16"/>
      <c r="Z101" s="16"/>
      <c r="AA101" s="16"/>
    </row>
    <row r="102" spans="1:33" s="28" customFormat="1" ht="18" customHeight="1">
      <c r="A102" s="255"/>
      <c r="B102" s="27"/>
      <c r="C102" s="34">
        <v>9</v>
      </c>
      <c r="D102" s="34" t="s">
        <v>956</v>
      </c>
      <c r="N102" s="28">
        <v>9</v>
      </c>
      <c r="O102" s="260"/>
    </row>
    <row r="103" spans="1:33" s="28" customFormat="1" ht="18" customHeight="1">
      <c r="A103" s="255"/>
      <c r="B103" s="27"/>
      <c r="D103" s="16"/>
      <c r="E103" s="35" t="s">
        <v>910</v>
      </c>
      <c r="F103" s="288"/>
      <c r="G103" s="289"/>
      <c r="H103" s="289"/>
      <c r="I103" s="289"/>
      <c r="J103" s="289"/>
      <c r="K103" s="290"/>
      <c r="N103" s="136"/>
      <c r="O103" s="16"/>
      <c r="Q103" s="16"/>
      <c r="R103" s="16"/>
      <c r="S103" s="16"/>
      <c r="T103" s="16"/>
      <c r="U103" s="16"/>
      <c r="V103" s="16"/>
      <c r="W103" s="16"/>
      <c r="X103" s="16"/>
      <c r="Y103" s="16"/>
      <c r="Z103" s="16"/>
      <c r="AA103" s="16"/>
    </row>
    <row r="104" spans="1:33" s="16" customFormat="1" ht="18" customHeight="1">
      <c r="A104" s="17"/>
      <c r="B104" s="20"/>
    </row>
    <row r="105" spans="1:33" s="16" customFormat="1" ht="18" customHeight="1">
      <c r="A105" s="17"/>
      <c r="B105" s="20"/>
    </row>
    <row r="106" spans="1:33" s="16" customFormat="1">
      <c r="A106" s="123">
        <f>A91+1</f>
        <v>14</v>
      </c>
      <c r="B106" s="211" t="s">
        <v>1148</v>
      </c>
      <c r="C106" s="14"/>
      <c r="D106" s="14"/>
      <c r="E106" s="15"/>
      <c r="F106" s="14"/>
      <c r="G106" s="14"/>
      <c r="H106" s="14"/>
      <c r="I106" s="14"/>
      <c r="J106" s="14"/>
      <c r="K106" s="14"/>
      <c r="L106" s="14"/>
      <c r="M106" s="14"/>
      <c r="N106" s="14"/>
      <c r="O106" s="14"/>
      <c r="P106" s="14"/>
      <c r="Q106" s="14"/>
      <c r="R106" s="14"/>
      <c r="S106" s="14"/>
      <c r="T106" s="14"/>
      <c r="U106" s="14"/>
      <c r="V106" s="14"/>
    </row>
    <row r="107" spans="1:33" s="16" customFormat="1">
      <c r="A107" s="133" t="s">
        <v>1146</v>
      </c>
      <c r="B107" s="14"/>
      <c r="C107" s="14"/>
      <c r="D107" s="14"/>
      <c r="E107" s="15"/>
      <c r="F107" s="14"/>
      <c r="G107" s="14"/>
      <c r="H107" s="14"/>
      <c r="I107" s="14"/>
      <c r="J107" s="14"/>
      <c r="K107" s="14"/>
      <c r="L107" s="14"/>
      <c r="M107" s="14"/>
      <c r="N107" s="14"/>
      <c r="O107" s="14"/>
      <c r="P107" s="14"/>
      <c r="Q107" s="14"/>
      <c r="R107" s="14"/>
      <c r="S107" s="14"/>
      <c r="T107" s="14"/>
    </row>
    <row r="108" spans="1:33" s="28" customFormat="1" ht="10.15" customHeight="1">
      <c r="A108" s="17"/>
      <c r="B108" s="16"/>
      <c r="C108" s="16"/>
      <c r="D108" s="16"/>
      <c r="E108" s="34"/>
      <c r="F108" s="137"/>
      <c r="G108" s="137"/>
      <c r="H108" s="137"/>
      <c r="I108" s="137"/>
      <c r="J108" s="137"/>
      <c r="K108" s="137"/>
      <c r="L108" s="137"/>
      <c r="M108" s="137"/>
      <c r="N108" s="16"/>
      <c r="P108" s="16"/>
      <c r="Q108" s="16"/>
      <c r="R108" s="16"/>
      <c r="S108" s="16"/>
      <c r="T108" s="16"/>
      <c r="U108" s="16"/>
      <c r="V108" s="16"/>
      <c r="W108" s="16"/>
      <c r="X108" s="16"/>
      <c r="Y108" s="16"/>
      <c r="Z108" s="16"/>
      <c r="AA108" s="16"/>
    </row>
    <row r="109" spans="1:33" s="28" customFormat="1">
      <c r="A109" s="255"/>
      <c r="B109" s="124"/>
      <c r="C109" s="34">
        <v>1</v>
      </c>
      <c r="D109" s="236" t="s">
        <v>1003</v>
      </c>
      <c r="E109" s="34"/>
      <c r="F109" s="16"/>
      <c r="G109" s="34"/>
      <c r="H109" s="34"/>
      <c r="I109" s="34"/>
      <c r="J109" s="34"/>
      <c r="K109" s="34"/>
      <c r="L109" s="34"/>
      <c r="M109" s="34"/>
      <c r="N109" s="16"/>
      <c r="O109" s="16"/>
      <c r="P109" s="16"/>
      <c r="AG109" s="122"/>
    </row>
    <row r="110" spans="1:33" s="28" customFormat="1" ht="7.15" customHeight="1">
      <c r="A110" s="17"/>
      <c r="B110" s="16"/>
      <c r="C110" s="16"/>
      <c r="D110" s="16"/>
      <c r="E110" s="16"/>
      <c r="G110" s="16"/>
      <c r="H110" s="16"/>
      <c r="I110" s="16"/>
      <c r="J110" s="16"/>
      <c r="K110" s="16"/>
      <c r="L110" s="16"/>
      <c r="M110" s="16"/>
      <c r="N110" s="16"/>
      <c r="O110" s="16"/>
      <c r="P110" s="16"/>
      <c r="Q110" s="16"/>
      <c r="R110" s="16"/>
      <c r="S110" s="16"/>
      <c r="T110" s="16"/>
      <c r="U110" s="16"/>
      <c r="V110" s="16"/>
      <c r="W110" s="16"/>
      <c r="X110" s="16"/>
      <c r="Y110" s="16"/>
      <c r="Z110" s="16"/>
    </row>
    <row r="111" spans="1:33" s="28" customFormat="1" ht="18" customHeight="1">
      <c r="A111" s="255"/>
      <c r="B111" s="124"/>
      <c r="C111" s="16"/>
      <c r="D111" s="16"/>
      <c r="E111" s="16" t="s">
        <v>1173</v>
      </c>
      <c r="G111" s="16"/>
      <c r="H111" s="16"/>
      <c r="I111" s="341"/>
      <c r="J111" s="342"/>
      <c r="K111" s="342"/>
      <c r="L111" s="342"/>
      <c r="M111" s="342"/>
      <c r="N111" s="343"/>
      <c r="O111" s="16"/>
      <c r="AE111" s="122"/>
    </row>
    <row r="112" spans="1:33" s="28" customFormat="1" ht="7.15" customHeight="1">
      <c r="A112" s="17"/>
      <c r="B112" s="16"/>
      <c r="C112" s="16"/>
      <c r="D112" s="16"/>
      <c r="E112" s="16"/>
      <c r="G112" s="16"/>
      <c r="H112" s="16"/>
      <c r="I112" s="16"/>
      <c r="J112" s="16"/>
      <c r="K112" s="16"/>
      <c r="L112" s="16"/>
      <c r="M112" s="16"/>
      <c r="N112" s="16"/>
      <c r="O112" s="16"/>
      <c r="P112" s="16"/>
      <c r="Q112" s="16"/>
      <c r="R112" s="16"/>
      <c r="S112" s="16"/>
      <c r="T112" s="16"/>
      <c r="U112" s="16"/>
      <c r="V112" s="16"/>
      <c r="W112" s="16"/>
      <c r="X112" s="16"/>
      <c r="Y112" s="16"/>
      <c r="Z112" s="16"/>
    </row>
    <row r="113" spans="1:31" s="28" customFormat="1" ht="18" customHeight="1">
      <c r="A113" s="17"/>
      <c r="B113" s="16"/>
      <c r="C113" s="16"/>
      <c r="D113" s="16"/>
      <c r="E113" s="28" t="s">
        <v>1002</v>
      </c>
      <c r="I113" s="341"/>
      <c r="J113" s="342"/>
      <c r="K113" s="342"/>
      <c r="L113" s="342"/>
      <c r="M113" s="342"/>
      <c r="N113" s="343"/>
      <c r="P113" s="16"/>
      <c r="Q113" s="16"/>
      <c r="R113" s="16"/>
      <c r="S113" s="16"/>
      <c r="T113" s="16"/>
      <c r="U113" s="16"/>
      <c r="V113" s="16"/>
      <c r="W113" s="16"/>
      <c r="X113" s="16"/>
      <c r="Y113" s="16"/>
    </row>
    <row r="114" spans="1:31" s="28" customFormat="1" ht="7.15" customHeight="1">
      <c r="A114" s="17"/>
      <c r="B114" s="16"/>
      <c r="C114" s="16"/>
      <c r="D114" s="16"/>
      <c r="E114" s="16"/>
      <c r="G114" s="16"/>
      <c r="H114" s="16"/>
      <c r="I114" s="16"/>
      <c r="J114" s="16"/>
      <c r="K114" s="16"/>
      <c r="L114" s="16"/>
      <c r="M114" s="16"/>
      <c r="N114" s="16"/>
      <c r="O114" s="16"/>
      <c r="P114" s="16"/>
      <c r="Q114" s="16"/>
      <c r="R114" s="16"/>
      <c r="S114" s="16"/>
      <c r="T114" s="16"/>
      <c r="U114" s="16"/>
      <c r="V114" s="16"/>
      <c r="W114" s="16"/>
      <c r="X114" s="16"/>
      <c r="Y114" s="16"/>
      <c r="Z114" s="16"/>
    </row>
    <row r="115" spans="1:31" s="28" customFormat="1" ht="18" customHeight="1">
      <c r="A115" s="17"/>
      <c r="B115" s="16"/>
      <c r="C115" s="16"/>
      <c r="D115" s="16"/>
      <c r="E115" s="28" t="s">
        <v>1010</v>
      </c>
      <c r="I115" s="261"/>
      <c r="J115" s="34" t="s">
        <v>1009</v>
      </c>
      <c r="K115" s="109" t="s">
        <v>1008</v>
      </c>
      <c r="L115" s="16"/>
      <c r="M115" s="16"/>
      <c r="N115" s="16"/>
      <c r="P115" s="16"/>
      <c r="Q115" s="16"/>
      <c r="R115" s="16"/>
      <c r="S115" s="16"/>
      <c r="T115" s="16"/>
      <c r="U115" s="16"/>
      <c r="V115" s="16"/>
      <c r="W115" s="16"/>
      <c r="X115" s="16"/>
      <c r="Y115" s="16"/>
    </row>
    <row r="116" spans="1:31" s="28" customFormat="1" ht="7.15" customHeight="1">
      <c r="A116" s="17"/>
      <c r="B116" s="16"/>
      <c r="C116" s="16"/>
      <c r="D116" s="16"/>
      <c r="E116" s="16"/>
      <c r="G116" s="16"/>
      <c r="H116" s="16"/>
      <c r="I116" s="16"/>
      <c r="J116" s="16"/>
      <c r="K116" s="16"/>
      <c r="L116" s="16"/>
      <c r="M116" s="16"/>
      <c r="N116" s="16"/>
      <c r="O116" s="16"/>
      <c r="P116" s="16"/>
      <c r="Q116" s="16"/>
      <c r="R116" s="16"/>
      <c r="S116" s="16"/>
      <c r="T116" s="16"/>
      <c r="U116" s="16"/>
      <c r="V116" s="16"/>
      <c r="W116" s="16"/>
      <c r="X116" s="16"/>
      <c r="Y116" s="16"/>
      <c r="Z116" s="16"/>
    </row>
    <row r="117" spans="1:31" s="28" customFormat="1" ht="18" customHeight="1">
      <c r="A117" s="255"/>
      <c r="B117" s="124"/>
      <c r="C117" s="16"/>
      <c r="D117" s="16"/>
      <c r="E117" s="28" t="s">
        <v>1147</v>
      </c>
      <c r="G117" s="16"/>
      <c r="H117" s="16"/>
      <c r="I117" s="335"/>
      <c r="J117" s="336"/>
      <c r="K117" s="336"/>
      <c r="L117" s="336"/>
      <c r="M117" s="336"/>
      <c r="N117" s="336"/>
      <c r="O117" s="336"/>
      <c r="P117" s="336"/>
      <c r="Q117" s="336"/>
      <c r="R117" s="336"/>
      <c r="S117" s="336"/>
      <c r="T117" s="337"/>
      <c r="AE117" s="122"/>
    </row>
    <row r="118" spans="1:31" s="30" customFormat="1" ht="18.75">
      <c r="A118" s="17"/>
      <c r="B118" s="16"/>
      <c r="C118" s="16"/>
      <c r="D118" s="16"/>
      <c r="E118" s="16"/>
      <c r="G118" s="16"/>
      <c r="H118" s="16"/>
      <c r="I118" s="16"/>
      <c r="J118" s="16"/>
      <c r="K118" s="16"/>
      <c r="L118" s="16"/>
      <c r="M118" s="16"/>
      <c r="N118" s="16"/>
      <c r="O118" s="16"/>
      <c r="P118" s="16"/>
      <c r="Q118" s="16"/>
      <c r="R118" s="16"/>
      <c r="S118" s="16"/>
      <c r="T118" s="16"/>
      <c r="U118" s="16"/>
      <c r="V118" s="16"/>
      <c r="W118" s="16"/>
      <c r="X118" s="16"/>
      <c r="Y118" s="16"/>
      <c r="Z118" s="16"/>
      <c r="AA118" s="16"/>
      <c r="AB118" s="28"/>
    </row>
    <row r="119" spans="1:31" s="28" customFormat="1">
      <c r="A119" s="17"/>
      <c r="B119" s="16"/>
      <c r="C119" s="34">
        <v>2</v>
      </c>
      <c r="D119" s="236" t="s">
        <v>1120</v>
      </c>
      <c r="E119" s="16"/>
      <c r="H119" s="16"/>
      <c r="I119" s="16"/>
      <c r="J119" s="16"/>
      <c r="K119" s="16"/>
      <c r="L119" s="16"/>
      <c r="M119" s="16"/>
      <c r="N119" s="16"/>
      <c r="O119" s="16"/>
      <c r="P119" s="16"/>
      <c r="Q119" s="16"/>
      <c r="R119" s="16"/>
      <c r="S119" s="16"/>
      <c r="T119" s="16"/>
      <c r="U119" s="16"/>
      <c r="V119" s="16"/>
      <c r="W119" s="16"/>
      <c r="X119" s="16"/>
      <c r="Y119" s="16"/>
      <c r="Z119" s="16"/>
    </row>
    <row r="120" spans="1:31" s="28" customFormat="1" ht="7.15" customHeight="1">
      <c r="A120" s="17"/>
      <c r="B120" s="16"/>
      <c r="C120" s="16"/>
      <c r="D120" s="16"/>
      <c r="E120" s="16"/>
      <c r="G120" s="16"/>
      <c r="H120" s="16"/>
      <c r="I120" s="16"/>
      <c r="J120" s="16"/>
      <c r="K120" s="16"/>
      <c r="L120" s="16"/>
      <c r="M120" s="16"/>
      <c r="N120" s="16"/>
      <c r="O120" s="16"/>
      <c r="P120" s="16"/>
      <c r="Q120" s="16"/>
      <c r="R120" s="16"/>
      <c r="S120" s="16"/>
      <c r="T120" s="16"/>
      <c r="U120" s="16"/>
      <c r="V120" s="16"/>
      <c r="W120" s="16"/>
      <c r="X120" s="16"/>
      <c r="Y120" s="16"/>
      <c r="Z120" s="16"/>
    </row>
    <row r="121" spans="1:31" s="28" customFormat="1" ht="18" customHeight="1">
      <c r="A121" s="17"/>
      <c r="B121" s="16"/>
      <c r="C121" s="16"/>
      <c r="D121" s="16"/>
      <c r="E121" s="28" t="s">
        <v>1002</v>
      </c>
      <c r="I121" s="341"/>
      <c r="J121" s="342"/>
      <c r="K121" s="342"/>
      <c r="L121" s="342"/>
      <c r="M121" s="342"/>
      <c r="N121" s="343"/>
      <c r="P121" s="16"/>
      <c r="Q121" s="16"/>
      <c r="R121" s="16"/>
      <c r="S121" s="16"/>
      <c r="T121" s="16"/>
      <c r="U121" s="16"/>
      <c r="V121" s="16"/>
      <c r="W121" s="16"/>
      <c r="X121" s="16"/>
      <c r="Y121" s="16"/>
    </row>
    <row r="122" spans="1:31" s="28" customFormat="1" ht="7.15" customHeight="1">
      <c r="A122" s="17"/>
      <c r="B122" s="16"/>
      <c r="C122" s="16"/>
      <c r="D122" s="16"/>
      <c r="E122" s="16"/>
      <c r="G122" s="16"/>
      <c r="H122" s="16"/>
      <c r="I122" s="16"/>
      <c r="J122" s="16"/>
      <c r="K122" s="16"/>
      <c r="L122" s="16"/>
      <c r="M122" s="16"/>
      <c r="N122" s="16"/>
      <c r="O122" s="16"/>
      <c r="P122" s="16"/>
      <c r="Q122" s="16"/>
      <c r="R122" s="16"/>
      <c r="S122" s="16"/>
      <c r="T122" s="16"/>
      <c r="U122" s="16"/>
      <c r="V122" s="16"/>
      <c r="W122" s="16"/>
      <c r="X122" s="16"/>
      <c r="Y122" s="16"/>
      <c r="Z122" s="16"/>
    </row>
    <row r="123" spans="1:31" s="28" customFormat="1" ht="18" customHeight="1">
      <c r="A123" s="17"/>
      <c r="B123" s="16"/>
      <c r="C123" s="16"/>
      <c r="D123" s="16"/>
      <c r="E123" s="28" t="s">
        <v>1010</v>
      </c>
      <c r="I123" s="261"/>
      <c r="J123" s="34" t="s">
        <v>1009</v>
      </c>
      <c r="K123" s="109" t="s">
        <v>1008</v>
      </c>
      <c r="L123" s="16"/>
      <c r="M123" s="16"/>
      <c r="N123" s="16"/>
      <c r="P123" s="16"/>
      <c r="Q123" s="16"/>
      <c r="R123" s="16"/>
      <c r="S123" s="16"/>
      <c r="T123" s="16"/>
      <c r="U123" s="16"/>
      <c r="V123" s="16"/>
      <c r="W123" s="16"/>
      <c r="X123" s="16"/>
      <c r="Y123" s="16"/>
    </row>
    <row r="124" spans="1:31" s="28" customFormat="1" ht="7.15" customHeight="1">
      <c r="A124" s="17"/>
      <c r="B124" s="16"/>
      <c r="C124" s="16"/>
      <c r="D124" s="16"/>
      <c r="E124" s="16"/>
      <c r="G124" s="16"/>
      <c r="H124" s="16"/>
      <c r="I124" s="16"/>
      <c r="J124" s="16"/>
      <c r="K124" s="16"/>
      <c r="L124" s="16"/>
      <c r="M124" s="16"/>
      <c r="N124" s="16"/>
      <c r="O124" s="16"/>
      <c r="P124" s="16"/>
      <c r="Q124" s="16"/>
      <c r="R124" s="16"/>
      <c r="S124" s="16"/>
      <c r="T124" s="16"/>
      <c r="U124" s="16"/>
      <c r="V124" s="16"/>
      <c r="W124" s="16"/>
      <c r="X124" s="16"/>
      <c r="Y124" s="16"/>
      <c r="Z124" s="16"/>
    </row>
    <row r="125" spans="1:31" s="28" customFormat="1" ht="18" customHeight="1">
      <c r="A125" s="255"/>
      <c r="B125" s="124"/>
      <c r="C125" s="16"/>
      <c r="D125" s="16"/>
      <c r="E125" s="28" t="s">
        <v>1147</v>
      </c>
      <c r="G125" s="16"/>
      <c r="H125" s="16"/>
      <c r="I125" s="335"/>
      <c r="J125" s="336"/>
      <c r="K125" s="336"/>
      <c r="L125" s="336"/>
      <c r="M125" s="336"/>
      <c r="N125" s="336"/>
      <c r="O125" s="336"/>
      <c r="P125" s="336"/>
      <c r="Q125" s="336"/>
      <c r="R125" s="336"/>
      <c r="S125" s="336"/>
      <c r="T125" s="337"/>
      <c r="AE125" s="122"/>
    </row>
    <row r="126" spans="1:31" s="30" customFormat="1" ht="18.75">
      <c r="A126" s="17"/>
      <c r="B126" s="16"/>
      <c r="C126" s="16"/>
      <c r="D126" s="16"/>
      <c r="E126" s="16"/>
      <c r="G126" s="16"/>
      <c r="H126" s="16"/>
      <c r="I126" s="16"/>
      <c r="J126" s="16"/>
      <c r="K126" s="16"/>
      <c r="L126" s="16"/>
      <c r="M126" s="16"/>
      <c r="N126" s="16"/>
      <c r="O126" s="16"/>
      <c r="P126" s="16"/>
      <c r="Q126" s="16"/>
      <c r="R126" s="16"/>
      <c r="S126" s="16"/>
      <c r="T126" s="16"/>
      <c r="U126" s="16"/>
      <c r="V126" s="16"/>
      <c r="W126" s="16"/>
      <c r="X126" s="16"/>
      <c r="Y126" s="16"/>
      <c r="Z126" s="16"/>
      <c r="AA126" s="16"/>
      <c r="AB126" s="28"/>
    </row>
    <row r="127" spans="1:31" s="28" customFormat="1">
      <c r="A127" s="17"/>
      <c r="B127" s="16"/>
      <c r="C127" s="34">
        <v>3</v>
      </c>
      <c r="D127" s="236" t="s">
        <v>1001</v>
      </c>
      <c r="E127" s="237"/>
      <c r="F127" s="16" t="s">
        <v>1144</v>
      </c>
      <c r="G127" s="16"/>
      <c r="H127" s="16"/>
      <c r="I127" s="16"/>
      <c r="J127" s="16"/>
      <c r="K127" s="16"/>
      <c r="L127" s="16"/>
      <c r="M127" s="16"/>
      <c r="N127" s="16"/>
      <c r="O127" s="16"/>
      <c r="P127" s="16"/>
      <c r="Q127" s="16"/>
      <c r="R127" s="16"/>
      <c r="S127" s="16"/>
      <c r="T127" s="16"/>
      <c r="U127" s="16"/>
      <c r="V127" s="16"/>
      <c r="W127" s="16"/>
      <c r="X127" s="16"/>
      <c r="Y127" s="16"/>
      <c r="Z127" s="16"/>
    </row>
    <row r="128" spans="1:31" s="28" customFormat="1" ht="7.15" customHeight="1">
      <c r="A128" s="17"/>
      <c r="B128" s="16"/>
      <c r="C128" s="16"/>
      <c r="D128" s="16"/>
      <c r="E128" s="16"/>
      <c r="G128" s="16"/>
      <c r="H128" s="16"/>
      <c r="I128" s="16"/>
      <c r="J128" s="16"/>
      <c r="K128" s="16"/>
      <c r="L128" s="16"/>
      <c r="M128" s="16"/>
      <c r="N128" s="16"/>
      <c r="O128" s="16"/>
      <c r="P128" s="16"/>
      <c r="Q128" s="16"/>
      <c r="R128" s="16"/>
      <c r="S128" s="16"/>
      <c r="T128" s="16"/>
      <c r="U128" s="16"/>
      <c r="V128" s="16"/>
      <c r="W128" s="16"/>
      <c r="X128" s="16"/>
      <c r="Y128" s="16"/>
      <c r="Z128" s="16"/>
    </row>
    <row r="129" spans="1:31" s="28" customFormat="1" ht="18" customHeight="1">
      <c r="A129" s="255"/>
      <c r="B129" s="124"/>
      <c r="C129" s="16"/>
      <c r="D129" s="16"/>
      <c r="E129" s="16" t="s">
        <v>1000</v>
      </c>
      <c r="G129" s="16"/>
      <c r="H129" s="16"/>
      <c r="I129" s="341"/>
      <c r="J129" s="342"/>
      <c r="K129" s="342"/>
      <c r="L129" s="342"/>
      <c r="M129" s="342"/>
      <c r="N129" s="343"/>
      <c r="O129" s="16"/>
      <c r="AE129" s="122"/>
    </row>
    <row r="130" spans="1:31" s="28" customFormat="1" ht="7.15" customHeight="1">
      <c r="A130" s="17"/>
      <c r="B130" s="16"/>
      <c r="C130" s="16"/>
      <c r="E130" s="16"/>
      <c r="G130" s="16"/>
      <c r="H130" s="16"/>
      <c r="I130" s="16"/>
      <c r="J130" s="16"/>
      <c r="K130" s="16"/>
      <c r="L130" s="16"/>
      <c r="M130" s="16"/>
      <c r="N130" s="16"/>
      <c r="O130" s="16"/>
      <c r="P130" s="16"/>
      <c r="Q130" s="16"/>
      <c r="R130" s="16"/>
      <c r="S130" s="16"/>
      <c r="T130" s="16"/>
      <c r="U130" s="16"/>
      <c r="V130" s="16"/>
      <c r="W130" s="16"/>
      <c r="X130" s="16"/>
      <c r="Y130" s="16"/>
      <c r="Z130" s="16"/>
    </row>
    <row r="131" spans="1:31" s="28" customFormat="1" ht="18" customHeight="1">
      <c r="A131" s="17"/>
      <c r="B131" s="16"/>
      <c r="C131" s="16"/>
      <c r="D131" s="16"/>
      <c r="E131" s="28" t="s">
        <v>1002</v>
      </c>
      <c r="I131" s="341"/>
      <c r="J131" s="342"/>
      <c r="K131" s="342"/>
      <c r="L131" s="342"/>
      <c r="M131" s="342"/>
      <c r="N131" s="343"/>
      <c r="P131" s="16"/>
      <c r="Q131" s="16"/>
      <c r="R131" s="16"/>
      <c r="S131" s="16"/>
      <c r="T131" s="16"/>
      <c r="U131" s="16"/>
      <c r="V131" s="16"/>
      <c r="W131" s="16"/>
      <c r="X131" s="16"/>
      <c r="Y131" s="16"/>
    </row>
    <row r="132" spans="1:31" s="28" customFormat="1" ht="7.15" customHeight="1">
      <c r="A132" s="17"/>
      <c r="B132" s="16"/>
      <c r="E132" s="16"/>
      <c r="G132" s="16"/>
      <c r="H132" s="16"/>
      <c r="I132" s="16"/>
      <c r="J132" s="16"/>
      <c r="K132" s="16"/>
      <c r="L132" s="16"/>
      <c r="M132" s="16"/>
      <c r="N132" s="16"/>
      <c r="O132" s="16"/>
      <c r="P132" s="16"/>
      <c r="Q132" s="16"/>
      <c r="R132" s="16"/>
      <c r="S132" s="16"/>
      <c r="T132" s="16"/>
      <c r="U132" s="16"/>
      <c r="V132" s="16"/>
      <c r="W132" s="16"/>
      <c r="X132" s="16"/>
      <c r="Y132" s="16"/>
      <c r="Z132" s="16"/>
    </row>
    <row r="133" spans="1:31" s="28" customFormat="1" ht="18" customHeight="1">
      <c r="A133" s="17"/>
      <c r="B133" s="16"/>
      <c r="C133" s="16"/>
      <c r="D133" s="16"/>
      <c r="E133" s="28" t="s">
        <v>1010</v>
      </c>
      <c r="I133" s="261"/>
      <c r="J133" s="34" t="s">
        <v>1009</v>
      </c>
      <c r="K133" s="109" t="s">
        <v>1008</v>
      </c>
      <c r="L133" s="16"/>
      <c r="M133" s="16"/>
      <c r="N133" s="16"/>
      <c r="P133" s="16"/>
      <c r="Q133" s="16"/>
      <c r="R133" s="16"/>
      <c r="S133" s="16"/>
      <c r="T133" s="16"/>
      <c r="U133" s="16"/>
      <c r="V133" s="16"/>
      <c r="W133" s="16"/>
      <c r="X133" s="16"/>
      <c r="Y133" s="16"/>
    </row>
    <row r="134" spans="1:31" s="28" customFormat="1" ht="7.15" customHeight="1">
      <c r="A134" s="17"/>
      <c r="B134" s="16"/>
      <c r="C134" s="16"/>
      <c r="D134" s="16"/>
      <c r="E134" s="16"/>
      <c r="G134" s="16"/>
      <c r="H134" s="16"/>
      <c r="I134" s="16"/>
      <c r="J134" s="16"/>
      <c r="K134" s="16"/>
      <c r="L134" s="16"/>
      <c r="M134" s="16"/>
      <c r="N134" s="16"/>
      <c r="O134" s="16"/>
      <c r="P134" s="16"/>
      <c r="Q134" s="16"/>
      <c r="R134" s="16"/>
      <c r="S134" s="16"/>
      <c r="T134" s="16"/>
      <c r="U134" s="16"/>
      <c r="V134" s="16"/>
      <c r="W134" s="16"/>
      <c r="X134" s="16"/>
      <c r="Y134" s="16"/>
      <c r="Z134" s="16"/>
    </row>
    <row r="135" spans="1:31" s="28" customFormat="1" ht="18" customHeight="1">
      <c r="A135" s="255"/>
      <c r="B135" s="124"/>
      <c r="C135" s="16"/>
      <c r="D135" s="16"/>
      <c r="E135" s="28" t="s">
        <v>1147</v>
      </c>
      <c r="G135" s="16"/>
      <c r="H135" s="16"/>
      <c r="I135" s="335"/>
      <c r="J135" s="336"/>
      <c r="K135" s="336"/>
      <c r="L135" s="336"/>
      <c r="M135" s="336"/>
      <c r="N135" s="336"/>
      <c r="O135" s="336"/>
      <c r="P135" s="336"/>
      <c r="Q135" s="336"/>
      <c r="R135" s="336"/>
      <c r="S135" s="336"/>
      <c r="T135" s="337"/>
      <c r="AE135" s="122"/>
    </row>
    <row r="136" spans="1:31" s="28" customFormat="1" ht="6.6" customHeight="1">
      <c r="A136" s="17"/>
      <c r="B136" s="16"/>
      <c r="C136" s="16"/>
      <c r="E136" s="16"/>
      <c r="F136" s="16"/>
      <c r="H136" s="16"/>
      <c r="I136" s="16"/>
      <c r="J136" s="16"/>
      <c r="K136" s="16"/>
      <c r="L136" s="16"/>
      <c r="M136" s="16"/>
      <c r="N136" s="16"/>
      <c r="O136" s="16"/>
      <c r="P136" s="16"/>
      <c r="Q136" s="16"/>
      <c r="R136" s="16"/>
      <c r="S136" s="16"/>
      <c r="T136" s="16"/>
      <c r="U136" s="16"/>
      <c r="V136" s="16"/>
      <c r="W136" s="16"/>
      <c r="X136" s="16"/>
      <c r="Y136" s="16"/>
      <c r="Z136" s="16"/>
    </row>
    <row r="137" spans="1:31" ht="18" customHeight="1"/>
    <row r="138" spans="1:31" s="28" customFormat="1" ht="18.600000000000001" customHeight="1">
      <c r="A138" s="123">
        <f>A106+1</f>
        <v>15</v>
      </c>
      <c r="B138" s="134" t="s">
        <v>1236</v>
      </c>
      <c r="C138" s="134"/>
      <c r="D138" s="134"/>
      <c r="E138" s="134"/>
      <c r="F138" s="134"/>
      <c r="G138" s="134"/>
      <c r="H138" s="134"/>
      <c r="I138" s="134"/>
      <c r="J138" s="134"/>
      <c r="K138" s="134"/>
      <c r="L138" s="134"/>
      <c r="M138" s="134"/>
      <c r="N138" s="134"/>
      <c r="O138" s="134"/>
      <c r="P138" s="134"/>
      <c r="Q138" s="134"/>
      <c r="R138" s="134"/>
      <c r="S138" s="134"/>
      <c r="T138" s="134"/>
      <c r="U138" s="134"/>
      <c r="V138" s="134"/>
      <c r="W138" s="124"/>
      <c r="X138" s="124"/>
      <c r="Y138" s="124"/>
      <c r="Z138" s="124"/>
      <c r="AA138" s="124"/>
      <c r="AB138" s="124"/>
    </row>
    <row r="139" spans="1:31" s="16" customFormat="1">
      <c r="A139" s="17"/>
      <c r="E139" s="18"/>
    </row>
    <row r="140" spans="1:31" s="28" customFormat="1" ht="18" customHeight="1">
      <c r="A140" s="255"/>
      <c r="C140" s="27"/>
      <c r="E140" s="16"/>
      <c r="F140" s="135"/>
      <c r="G140" s="16"/>
      <c r="I140" s="16"/>
      <c r="J140" s="16"/>
      <c r="K140" s="16"/>
      <c r="L140" s="16"/>
      <c r="M140" s="16"/>
      <c r="N140" s="16"/>
      <c r="O140" s="82" t="s">
        <v>983</v>
      </c>
      <c r="P140" s="16"/>
      <c r="Q140" s="37"/>
      <c r="R140" s="16"/>
      <c r="S140" s="37"/>
      <c r="T140" s="16"/>
      <c r="U140" s="16"/>
      <c r="V140" s="16"/>
      <c r="W140" s="16"/>
      <c r="X140" s="16"/>
      <c r="Y140" s="16"/>
      <c r="Z140" s="16"/>
      <c r="AA140" s="16"/>
    </row>
    <row r="141" spans="1:31" s="28" customFormat="1" ht="18" customHeight="1">
      <c r="A141" s="36"/>
      <c r="B141" s="27"/>
      <c r="C141" s="34">
        <v>1</v>
      </c>
      <c r="D141" s="34" t="s">
        <v>1007</v>
      </c>
      <c r="G141" s="16"/>
      <c r="K141" s="16"/>
      <c r="L141" s="16"/>
      <c r="M141" s="16"/>
      <c r="N141" s="28">
        <v>1</v>
      </c>
      <c r="O141" s="260"/>
      <c r="Q141" s="110"/>
      <c r="S141" s="110"/>
      <c r="U141" s="16"/>
      <c r="V141" s="16"/>
      <c r="W141" s="16"/>
      <c r="X141" s="16"/>
      <c r="Y141" s="16"/>
      <c r="Z141" s="16"/>
      <c r="AA141" s="16"/>
    </row>
    <row r="142" spans="1:31" s="28" customFormat="1" ht="18" customHeight="1">
      <c r="A142" s="36"/>
      <c r="B142" s="27"/>
      <c r="C142" s="34">
        <v>2</v>
      </c>
      <c r="D142" s="34" t="s">
        <v>1006</v>
      </c>
      <c r="G142" s="16"/>
      <c r="K142" s="16"/>
      <c r="L142" s="16"/>
      <c r="M142" s="16"/>
      <c r="N142" s="28">
        <v>2</v>
      </c>
      <c r="O142" s="260"/>
      <c r="Q142" s="110"/>
      <c r="S142" s="110"/>
      <c r="U142" s="16"/>
      <c r="V142" s="16"/>
      <c r="W142" s="16"/>
      <c r="X142" s="16"/>
      <c r="Y142" s="16"/>
      <c r="Z142" s="16"/>
      <c r="AA142" s="16"/>
    </row>
    <row r="143" spans="1:31" s="28" customFormat="1" ht="18" customHeight="1">
      <c r="A143" s="255"/>
      <c r="B143" s="27"/>
      <c r="C143" s="34">
        <v>3</v>
      </c>
      <c r="D143" s="34" t="s">
        <v>1005</v>
      </c>
      <c r="G143" s="16"/>
      <c r="K143" s="16"/>
      <c r="L143" s="16"/>
      <c r="M143" s="16"/>
      <c r="N143" s="28">
        <v>3</v>
      </c>
      <c r="O143" s="260"/>
      <c r="Q143" s="110"/>
      <c r="S143" s="110"/>
      <c r="U143" s="16"/>
      <c r="V143" s="16"/>
      <c r="W143" s="16"/>
      <c r="X143" s="16"/>
      <c r="Y143" s="16"/>
      <c r="Z143" s="16"/>
      <c r="AA143" s="16"/>
    </row>
    <row r="144" spans="1:31" s="28" customFormat="1" ht="18" customHeight="1">
      <c r="A144" s="255"/>
      <c r="B144" s="27"/>
      <c r="C144" s="34">
        <v>4</v>
      </c>
      <c r="D144" s="34" t="s">
        <v>1004</v>
      </c>
      <c r="G144" s="16"/>
      <c r="K144" s="16"/>
      <c r="L144" s="16"/>
      <c r="M144" s="16"/>
      <c r="N144" s="28">
        <v>4</v>
      </c>
      <c r="O144" s="260"/>
      <c r="Q144" s="110"/>
      <c r="S144" s="110"/>
      <c r="U144" s="16"/>
      <c r="V144" s="16"/>
      <c r="W144" s="16"/>
      <c r="X144" s="16"/>
      <c r="Y144" s="16"/>
      <c r="Z144" s="16"/>
      <c r="AA144" s="16"/>
    </row>
    <row r="145" spans="1:28" s="28" customFormat="1" ht="18" customHeight="1">
      <c r="A145" s="36"/>
      <c r="B145" s="27"/>
      <c r="C145" s="34">
        <v>5</v>
      </c>
      <c r="D145" s="34" t="s">
        <v>994</v>
      </c>
      <c r="G145" s="16"/>
      <c r="K145" s="16"/>
      <c r="L145" s="16"/>
      <c r="M145" s="16"/>
      <c r="N145" s="28">
        <v>5</v>
      </c>
      <c r="O145" s="260"/>
      <c r="Q145" s="110"/>
      <c r="S145" s="110"/>
      <c r="U145" s="16"/>
      <c r="V145" s="16"/>
      <c r="W145" s="16"/>
      <c r="X145" s="16"/>
      <c r="Y145" s="16"/>
      <c r="Z145" s="16"/>
      <c r="AA145" s="16"/>
    </row>
    <row r="146" spans="1:28" s="28" customFormat="1" ht="18" customHeight="1">
      <c r="A146" s="36"/>
      <c r="B146" s="27"/>
      <c r="C146" s="34"/>
      <c r="D146" s="34"/>
      <c r="G146" s="16"/>
      <c r="K146" s="16"/>
      <c r="L146" s="16"/>
      <c r="M146" s="16"/>
      <c r="O146" s="110"/>
      <c r="Q146" s="110"/>
      <c r="S146" s="110"/>
      <c r="U146" s="16"/>
      <c r="V146" s="16"/>
      <c r="W146" s="16"/>
      <c r="X146" s="16"/>
      <c r="Y146" s="16"/>
      <c r="Z146" s="16"/>
      <c r="AA146" s="16"/>
    </row>
    <row r="147" spans="1:28" s="28" customFormat="1" ht="18" customHeight="1">
      <c r="A147" s="36"/>
      <c r="B147" s="27"/>
      <c r="C147" s="34"/>
      <c r="D147" s="34"/>
      <c r="G147" s="16"/>
      <c r="K147" s="16"/>
      <c r="L147" s="16"/>
      <c r="M147" s="16"/>
      <c r="O147" s="110"/>
      <c r="Q147" s="110"/>
      <c r="S147" s="110"/>
      <c r="U147" s="16"/>
      <c r="V147" s="16"/>
      <c r="W147" s="16"/>
      <c r="X147" s="16"/>
      <c r="Y147" s="16"/>
      <c r="Z147" s="16"/>
      <c r="AA147" s="16"/>
    </row>
    <row r="148" spans="1:28" s="28" customFormat="1" ht="18.600000000000001" customHeight="1">
      <c r="A148" s="123">
        <f>A138+1</f>
        <v>16</v>
      </c>
      <c r="B148" s="134" t="s">
        <v>1133</v>
      </c>
      <c r="C148" s="134"/>
      <c r="D148" s="134"/>
      <c r="E148" s="134"/>
      <c r="F148" s="134"/>
      <c r="G148" s="134"/>
      <c r="H148" s="134"/>
      <c r="I148" s="134"/>
      <c r="J148" s="134"/>
      <c r="K148" s="134"/>
      <c r="L148" s="134"/>
      <c r="M148" s="134"/>
      <c r="N148" s="134"/>
      <c r="O148" s="134"/>
      <c r="P148" s="134"/>
      <c r="Q148" s="134"/>
      <c r="R148" s="134"/>
      <c r="S148" s="134"/>
      <c r="T148" s="134"/>
      <c r="U148" s="134"/>
      <c r="V148" s="134"/>
      <c r="W148" s="124"/>
      <c r="X148" s="124"/>
      <c r="Y148" s="124"/>
      <c r="Z148" s="124"/>
      <c r="AA148" s="124"/>
      <c r="AB148" s="124"/>
    </row>
    <row r="149" spans="1:28" s="28" customFormat="1" ht="10.15" customHeight="1">
      <c r="A149" s="255"/>
      <c r="B149" s="27"/>
      <c r="F149" s="135"/>
      <c r="G149" s="16"/>
      <c r="H149" s="135"/>
      <c r="I149" s="135"/>
      <c r="K149" s="44"/>
      <c r="L149" s="44"/>
      <c r="M149" s="44"/>
      <c r="N149" s="44"/>
      <c r="O149" s="44"/>
      <c r="P149" s="44"/>
      <c r="Q149" s="44"/>
      <c r="R149" s="44"/>
      <c r="S149" s="44"/>
      <c r="T149" s="44"/>
      <c r="U149" s="44"/>
      <c r="V149" s="44"/>
      <c r="W149" s="44"/>
      <c r="X149" s="44"/>
      <c r="Y149" s="44"/>
      <c r="Z149" s="44"/>
      <c r="AA149" s="44"/>
    </row>
    <row r="150" spans="1:28" s="28" customFormat="1" ht="18" customHeight="1">
      <c r="A150" s="255"/>
      <c r="B150" s="27"/>
      <c r="C150" s="51"/>
      <c r="D150" s="16"/>
      <c r="J150" s="43"/>
      <c r="N150" s="43"/>
      <c r="O150" s="82" t="s">
        <v>983</v>
      </c>
      <c r="P150" s="43"/>
    </row>
    <row r="151" spans="1:28" s="28" customFormat="1" ht="18" customHeight="1">
      <c r="A151" s="36"/>
      <c r="B151" s="27"/>
      <c r="C151" s="34">
        <v>1</v>
      </c>
      <c r="D151" s="34" t="s">
        <v>999</v>
      </c>
      <c r="N151" s="34">
        <v>1</v>
      </c>
      <c r="O151" s="260"/>
      <c r="Q151" s="16"/>
      <c r="R151" s="16"/>
      <c r="S151" s="16"/>
      <c r="T151" s="16"/>
      <c r="U151" s="16"/>
      <c r="V151" s="16"/>
      <c r="W151" s="16"/>
      <c r="X151" s="16"/>
      <c r="Y151" s="16"/>
      <c r="Z151" s="16"/>
      <c r="AA151" s="16"/>
    </row>
    <row r="152" spans="1:28" s="28" customFormat="1" ht="18" customHeight="1">
      <c r="A152" s="36"/>
      <c r="B152" s="27"/>
      <c r="C152" s="34">
        <v>2</v>
      </c>
      <c r="D152" s="34" t="s">
        <v>998</v>
      </c>
      <c r="N152" s="34">
        <v>2</v>
      </c>
      <c r="O152" s="260"/>
    </row>
    <row r="153" spans="1:28" s="28" customFormat="1" ht="18" customHeight="1">
      <c r="A153" s="255"/>
      <c r="B153" s="27"/>
      <c r="C153" s="34">
        <v>3</v>
      </c>
      <c r="D153" s="34" t="s">
        <v>997</v>
      </c>
      <c r="N153" s="34">
        <v>3</v>
      </c>
      <c r="O153" s="260"/>
      <c r="Q153" s="16"/>
      <c r="R153" s="16"/>
      <c r="S153" s="16"/>
      <c r="T153" s="16"/>
      <c r="U153" s="16"/>
      <c r="V153" s="16"/>
      <c r="W153" s="16"/>
      <c r="X153" s="16"/>
      <c r="Y153" s="16"/>
      <c r="Z153" s="16"/>
      <c r="AA153" s="16"/>
    </row>
    <row r="154" spans="1:28" s="28" customFormat="1" ht="18" customHeight="1">
      <c r="A154" s="36"/>
      <c r="B154" s="27"/>
      <c r="C154" s="34">
        <v>4</v>
      </c>
      <c r="D154" s="34" t="s">
        <v>996</v>
      </c>
      <c r="N154" s="34">
        <v>4</v>
      </c>
      <c r="O154" s="260"/>
      <c r="Q154" s="16"/>
      <c r="R154" s="16"/>
      <c r="S154" s="16"/>
      <c r="T154" s="16"/>
      <c r="U154" s="16"/>
      <c r="V154" s="16"/>
      <c r="W154" s="16"/>
      <c r="X154" s="16"/>
      <c r="Y154" s="16"/>
      <c r="Z154" s="16"/>
      <c r="AA154" s="16"/>
    </row>
    <row r="155" spans="1:28" s="28" customFormat="1" ht="18" customHeight="1">
      <c r="A155" s="36"/>
      <c r="B155" s="27"/>
      <c r="C155" s="34">
        <v>5</v>
      </c>
      <c r="D155" s="34" t="s">
        <v>995</v>
      </c>
      <c r="N155" s="34">
        <v>5</v>
      </c>
      <c r="O155" s="260"/>
      <c r="Q155" s="16"/>
      <c r="R155" s="16"/>
      <c r="S155" s="16"/>
      <c r="T155" s="16"/>
      <c r="U155" s="16"/>
      <c r="V155" s="16"/>
      <c r="W155" s="16"/>
      <c r="X155" s="16"/>
      <c r="Y155" s="16"/>
      <c r="Z155" s="16"/>
      <c r="AA155" s="16"/>
    </row>
    <row r="156" spans="1:28" s="28" customFormat="1" ht="18" customHeight="1">
      <c r="A156" s="255"/>
      <c r="B156" s="27"/>
      <c r="C156" s="34">
        <v>6</v>
      </c>
      <c r="D156" s="34" t="s">
        <v>994</v>
      </c>
      <c r="N156" s="28">
        <v>6</v>
      </c>
      <c r="O156" s="260"/>
    </row>
    <row r="157" spans="1:28" s="28" customFormat="1" ht="18" customHeight="1">
      <c r="A157" s="255"/>
      <c r="B157" s="27"/>
      <c r="D157" s="16"/>
      <c r="E157" s="16"/>
      <c r="F157" s="16"/>
      <c r="G157" s="16"/>
      <c r="H157" s="16"/>
      <c r="O157" s="16"/>
      <c r="Q157" s="16"/>
      <c r="R157" s="16"/>
      <c r="S157" s="16"/>
      <c r="T157" s="16"/>
      <c r="U157" s="16"/>
      <c r="V157" s="16"/>
      <c r="W157" s="16"/>
      <c r="X157" s="16"/>
      <c r="Y157" s="16"/>
      <c r="Z157" s="16"/>
      <c r="AA157" s="16"/>
    </row>
    <row r="158" spans="1:28" s="16" customFormat="1" ht="18" customHeight="1">
      <c r="A158" s="17"/>
      <c r="B158" s="20"/>
    </row>
    <row r="159" spans="1:28" s="28" customFormat="1" ht="18.600000000000001" customHeight="1">
      <c r="A159" s="123">
        <f>A148+1</f>
        <v>17</v>
      </c>
      <c r="B159" s="134" t="s">
        <v>1134</v>
      </c>
      <c r="C159" s="134"/>
      <c r="D159" s="134"/>
      <c r="E159" s="134"/>
      <c r="F159" s="134"/>
      <c r="G159" s="134"/>
      <c r="H159" s="134"/>
      <c r="I159" s="134"/>
      <c r="J159" s="134"/>
      <c r="K159" s="134"/>
      <c r="L159" s="134"/>
      <c r="M159" s="134"/>
      <c r="N159" s="134"/>
      <c r="O159" s="134"/>
      <c r="P159" s="134"/>
      <c r="Q159" s="134"/>
      <c r="R159" s="134"/>
      <c r="S159" s="134"/>
      <c r="T159" s="134"/>
      <c r="U159" s="134"/>
      <c r="V159" s="134"/>
      <c r="W159" s="124"/>
      <c r="X159" s="124"/>
      <c r="Y159" s="124"/>
      <c r="Z159" s="124"/>
      <c r="AA159" s="124"/>
      <c r="AB159" s="124"/>
    </row>
    <row r="160" spans="1:28" s="16" customFormat="1">
      <c r="A160" s="17"/>
      <c r="E160" s="18"/>
    </row>
    <row r="161" spans="1:30" s="28" customFormat="1" ht="18" customHeight="1">
      <c r="A161" s="255"/>
      <c r="C161" s="27"/>
      <c r="E161" s="16"/>
      <c r="F161" s="135"/>
      <c r="G161" s="16"/>
      <c r="I161" s="16"/>
      <c r="J161" s="16"/>
      <c r="K161" s="16"/>
      <c r="L161" s="16"/>
      <c r="M161" s="16"/>
      <c r="N161" s="16"/>
      <c r="O161" s="254" t="s">
        <v>968</v>
      </c>
      <c r="P161" s="16"/>
      <c r="Q161" s="37"/>
      <c r="R161" s="16"/>
      <c r="S161" s="37"/>
      <c r="T161" s="16"/>
      <c r="U161" s="16"/>
      <c r="V161" s="16"/>
      <c r="W161" s="16"/>
      <c r="X161" s="16"/>
      <c r="Y161" s="16"/>
      <c r="Z161" s="16"/>
      <c r="AA161" s="16"/>
    </row>
    <row r="162" spans="1:30" s="28" customFormat="1" ht="18" customHeight="1">
      <c r="A162" s="36"/>
      <c r="B162" s="27"/>
      <c r="C162" s="34">
        <v>1</v>
      </c>
      <c r="D162" s="34" t="s">
        <v>993</v>
      </c>
      <c r="G162" s="16"/>
      <c r="K162" s="16"/>
      <c r="L162" s="16"/>
      <c r="M162" s="16"/>
      <c r="O162" s="259"/>
      <c r="Q162" s="110"/>
      <c r="S162" s="110"/>
      <c r="U162" s="16"/>
      <c r="V162" s="16"/>
      <c r="W162" s="16"/>
      <c r="X162" s="16"/>
      <c r="Y162" s="16"/>
      <c r="Z162" s="16"/>
      <c r="AA162" s="16"/>
    </row>
    <row r="163" spans="1:30" s="28" customFormat="1" ht="18" customHeight="1">
      <c r="A163" s="36"/>
      <c r="B163" s="27"/>
      <c r="C163" s="34">
        <v>2</v>
      </c>
      <c r="D163" s="34" t="s">
        <v>992</v>
      </c>
      <c r="G163" s="16"/>
      <c r="K163" s="16"/>
      <c r="L163" s="16"/>
      <c r="M163" s="16"/>
      <c r="O163" s="110"/>
      <c r="Q163" s="110"/>
      <c r="S163" s="110"/>
      <c r="U163" s="16"/>
      <c r="V163" s="16"/>
      <c r="W163" s="16"/>
      <c r="X163" s="16"/>
      <c r="Y163" s="16"/>
      <c r="Z163" s="16"/>
      <c r="AA163" s="16"/>
    </row>
    <row r="164" spans="1:30" s="28" customFormat="1" ht="18" customHeight="1">
      <c r="A164" s="255"/>
      <c r="B164" s="27"/>
      <c r="C164" s="34">
        <v>3</v>
      </c>
      <c r="D164" s="34" t="s">
        <v>991</v>
      </c>
      <c r="G164" s="16"/>
      <c r="K164" s="16"/>
      <c r="L164" s="16"/>
      <c r="M164" s="16"/>
      <c r="O164" s="110"/>
      <c r="Q164" s="110"/>
      <c r="S164" s="110"/>
      <c r="U164" s="16"/>
      <c r="V164" s="16"/>
      <c r="W164" s="16"/>
      <c r="X164" s="16"/>
      <c r="Y164" s="16"/>
      <c r="Z164" s="16"/>
      <c r="AA164" s="16"/>
    </row>
    <row r="165" spans="1:30" s="28" customFormat="1" ht="18" customHeight="1">
      <c r="A165" s="255"/>
      <c r="B165" s="27"/>
      <c r="C165" s="34"/>
      <c r="D165" s="34"/>
      <c r="G165" s="16"/>
      <c r="K165" s="16"/>
      <c r="L165" s="16"/>
      <c r="M165" s="16"/>
      <c r="O165" s="110"/>
      <c r="Q165" s="110"/>
      <c r="S165" s="110"/>
      <c r="U165" s="16"/>
      <c r="V165" s="16"/>
      <c r="W165" s="16"/>
      <c r="X165" s="16"/>
      <c r="Y165" s="16"/>
      <c r="Z165" s="16"/>
      <c r="AA165" s="16"/>
    </row>
    <row r="166" spans="1:30" s="28" customFormat="1" ht="18" customHeight="1">
      <c r="A166" s="36"/>
      <c r="B166" s="27"/>
      <c r="C166" s="34"/>
      <c r="D166" s="34"/>
      <c r="G166" s="16"/>
      <c r="K166" s="16"/>
      <c r="L166" s="16"/>
      <c r="M166" s="16"/>
      <c r="O166" s="110"/>
      <c r="Q166" s="110"/>
      <c r="S166" s="110"/>
      <c r="U166" s="16"/>
      <c r="V166" s="16"/>
      <c r="W166" s="16"/>
      <c r="X166" s="16"/>
      <c r="Y166" s="16"/>
      <c r="Z166" s="16"/>
      <c r="AA166" s="16"/>
    </row>
    <row r="167" spans="1:30" s="28" customFormat="1" ht="18.600000000000001" customHeight="1">
      <c r="A167" s="123">
        <f>A159+1</f>
        <v>18</v>
      </c>
      <c r="B167" s="134" t="s">
        <v>1115</v>
      </c>
      <c r="C167" s="134"/>
      <c r="D167" s="134"/>
      <c r="E167" s="134"/>
      <c r="F167" s="134"/>
      <c r="G167" s="134"/>
      <c r="H167" s="134"/>
      <c r="I167" s="134"/>
      <c r="J167" s="134"/>
      <c r="K167" s="134"/>
      <c r="L167" s="134"/>
      <c r="M167" s="134"/>
      <c r="N167" s="134"/>
      <c r="O167" s="134"/>
      <c r="P167" s="134"/>
      <c r="Q167" s="134"/>
      <c r="R167" s="134"/>
      <c r="S167" s="134"/>
      <c r="T167" s="134"/>
      <c r="U167" s="134"/>
      <c r="V167" s="134"/>
      <c r="W167" s="124"/>
      <c r="X167" s="124"/>
      <c r="Y167" s="124"/>
      <c r="Z167" s="124"/>
      <c r="AA167" s="124"/>
      <c r="AB167" s="124"/>
    </row>
    <row r="168" spans="1:30" s="16" customFormat="1">
      <c r="A168" s="17"/>
      <c r="E168" s="18"/>
    </row>
    <row r="169" spans="1:30" s="28" customFormat="1" ht="35.1" customHeight="1">
      <c r="A169" s="255"/>
      <c r="B169" s="338"/>
      <c r="C169" s="339"/>
      <c r="D169" s="339"/>
      <c r="E169" s="339"/>
      <c r="F169" s="339"/>
      <c r="G169" s="339"/>
      <c r="H169" s="339"/>
      <c r="I169" s="339"/>
      <c r="J169" s="339"/>
      <c r="K169" s="339"/>
      <c r="L169" s="339"/>
      <c r="M169" s="339"/>
      <c r="N169" s="339"/>
      <c r="O169" s="339"/>
      <c r="P169" s="339"/>
      <c r="Q169" s="339"/>
      <c r="R169" s="339"/>
      <c r="S169" s="339"/>
      <c r="T169" s="340"/>
      <c r="U169" s="16"/>
      <c r="V169" s="16"/>
      <c r="W169" s="16"/>
      <c r="X169" s="16"/>
      <c r="Y169" s="16"/>
      <c r="Z169" s="16"/>
      <c r="AA169" s="16"/>
    </row>
    <row r="170" spans="1:30" s="28" customFormat="1" ht="18" customHeight="1">
      <c r="A170" s="36"/>
      <c r="B170" s="27"/>
      <c r="C170" s="34"/>
      <c r="D170" s="34"/>
      <c r="G170" s="16"/>
      <c r="K170" s="16"/>
      <c r="L170" s="16"/>
      <c r="M170" s="16"/>
      <c r="O170" s="110"/>
      <c r="Q170" s="110"/>
      <c r="S170" s="110"/>
      <c r="U170" s="16"/>
      <c r="V170" s="16"/>
      <c r="W170" s="16"/>
      <c r="X170" s="16"/>
      <c r="Y170" s="16"/>
      <c r="Z170" s="16"/>
      <c r="AA170" s="16"/>
    </row>
    <row r="171" spans="1:30" s="16" customFormat="1" ht="18.600000000000001" customHeight="1">
      <c r="A171" s="13" t="s">
        <v>1118</v>
      </c>
      <c r="B171" s="14"/>
      <c r="C171" s="14"/>
      <c r="D171" s="14"/>
      <c r="E171" s="15"/>
      <c r="F171" s="14"/>
      <c r="G171" s="14"/>
      <c r="H171" s="14"/>
      <c r="I171" s="14"/>
      <c r="J171" s="14"/>
      <c r="K171" s="14"/>
      <c r="L171" s="14"/>
      <c r="M171" s="14"/>
      <c r="N171" s="14"/>
      <c r="O171" s="14"/>
      <c r="P171" s="14"/>
      <c r="Q171" s="14"/>
      <c r="R171" s="14"/>
      <c r="S171" s="14"/>
      <c r="T171" s="14"/>
      <c r="U171" s="14"/>
      <c r="V171" s="14"/>
    </row>
    <row r="172" spans="1:30" s="16" customFormat="1" ht="10.15" customHeight="1">
      <c r="A172" s="17"/>
      <c r="E172" s="18"/>
    </row>
    <row r="173" spans="1:30" s="28" customFormat="1">
      <c r="A173" s="138">
        <f>A167+1</f>
        <v>19</v>
      </c>
      <c r="B173" s="334" t="s">
        <v>1116</v>
      </c>
      <c r="C173" s="334"/>
      <c r="D173" s="334"/>
      <c r="E173" s="334"/>
      <c r="F173" s="334"/>
      <c r="G173" s="334"/>
      <c r="H173" s="137"/>
      <c r="I173" s="137"/>
      <c r="J173" s="137"/>
      <c r="K173" s="137"/>
      <c r="L173" s="137"/>
      <c r="M173" s="137"/>
      <c r="N173" s="16"/>
      <c r="P173" s="16"/>
      <c r="Q173" s="16"/>
      <c r="R173" s="16"/>
      <c r="S173" s="16"/>
      <c r="T173" s="16"/>
      <c r="U173" s="16"/>
      <c r="V173" s="16"/>
      <c r="W173" s="16"/>
      <c r="X173" s="16"/>
      <c r="Y173" s="16"/>
      <c r="Z173" s="16"/>
      <c r="AA173" s="16"/>
    </row>
    <row r="174" spans="1:30" s="28" customFormat="1">
      <c r="A174" s="255"/>
      <c r="B174" s="34" t="s">
        <v>1117</v>
      </c>
      <c r="C174" s="34"/>
      <c r="D174" s="34"/>
      <c r="E174" s="34"/>
      <c r="F174" s="34"/>
      <c r="G174" s="16"/>
      <c r="I174" s="34" t="s">
        <v>990</v>
      </c>
      <c r="J174" s="34"/>
      <c r="K174" s="34"/>
      <c r="L174" s="34"/>
      <c r="M174" s="16"/>
      <c r="O174" s="34" t="s">
        <v>989</v>
      </c>
      <c r="AD174" s="122"/>
    </row>
    <row r="175" spans="1:30" s="28" customFormat="1" ht="7.15" customHeight="1">
      <c r="A175" s="17"/>
      <c r="B175" s="16"/>
      <c r="C175" s="16"/>
      <c r="D175" s="16"/>
      <c r="E175" s="16"/>
      <c r="F175" s="16"/>
      <c r="G175" s="16"/>
      <c r="H175" s="16"/>
      <c r="I175" s="16"/>
      <c r="J175" s="16"/>
      <c r="K175" s="16"/>
      <c r="L175" s="16"/>
      <c r="M175" s="16"/>
      <c r="N175" s="16"/>
      <c r="P175" s="16"/>
      <c r="Q175" s="16"/>
      <c r="R175" s="16"/>
      <c r="S175" s="16"/>
      <c r="T175" s="16"/>
      <c r="U175" s="16"/>
      <c r="V175" s="16"/>
      <c r="W175" s="16"/>
      <c r="X175" s="16"/>
      <c r="Y175" s="16"/>
      <c r="Z175" s="16"/>
    </row>
    <row r="176" spans="1:30" s="28" customFormat="1" ht="60" customHeight="1">
      <c r="B176" s="329"/>
      <c r="C176" s="330"/>
      <c r="D176" s="330"/>
      <c r="E176" s="330"/>
      <c r="F176" s="330"/>
      <c r="G176" s="331"/>
      <c r="H176" s="183" t="s">
        <v>986</v>
      </c>
      <c r="I176" s="329"/>
      <c r="J176" s="330"/>
      <c r="K176" s="330"/>
      <c r="L176" s="330"/>
      <c r="M176" s="331"/>
      <c r="N176" s="16" t="s">
        <v>986</v>
      </c>
      <c r="O176" s="329"/>
      <c r="P176" s="330"/>
      <c r="Q176" s="330"/>
      <c r="R176" s="330"/>
      <c r="S176" s="330"/>
      <c r="T176" s="330"/>
      <c r="U176" s="331"/>
      <c r="AC176" s="122"/>
    </row>
    <row r="177" spans="1:30" s="28" customFormat="1">
      <c r="A177" s="138"/>
      <c r="B177" s="334"/>
      <c r="C177" s="334"/>
      <c r="D177" s="334"/>
      <c r="E177" s="334"/>
      <c r="F177" s="334"/>
      <c r="G177" s="334"/>
      <c r="H177" s="183"/>
      <c r="I177" s="137"/>
      <c r="J177" s="137"/>
      <c r="K177" s="137"/>
      <c r="L177" s="137"/>
      <c r="M177" s="137"/>
      <c r="N177" s="16"/>
      <c r="P177" s="16"/>
      <c r="Q177" s="16"/>
      <c r="R177" s="16"/>
      <c r="S177" s="16"/>
      <c r="T177" s="16"/>
      <c r="U177" s="16"/>
      <c r="V177" s="16"/>
      <c r="W177" s="16"/>
      <c r="X177" s="16"/>
      <c r="Y177" s="16"/>
      <c r="Z177" s="16"/>
      <c r="AA177" s="16"/>
    </row>
    <row r="178" spans="1:30" s="28" customFormat="1">
      <c r="A178" s="138">
        <f>A173+1</f>
        <v>20</v>
      </c>
      <c r="B178" s="20" t="s">
        <v>988</v>
      </c>
      <c r="C178" s="34"/>
      <c r="D178" s="34"/>
      <c r="F178" s="256"/>
      <c r="G178" s="256"/>
      <c r="H178" s="183"/>
      <c r="I178" s="137"/>
      <c r="J178" s="137"/>
      <c r="K178" s="137"/>
      <c r="L178" s="137"/>
      <c r="M178" s="137"/>
      <c r="N178" s="16"/>
      <c r="P178" s="16"/>
      <c r="Q178" s="16"/>
      <c r="R178" s="16"/>
      <c r="S178" s="16"/>
      <c r="T178" s="16"/>
      <c r="U178" s="16"/>
      <c r="V178" s="16"/>
      <c r="W178" s="16"/>
      <c r="X178" s="16"/>
      <c r="Y178" s="16"/>
      <c r="Z178" s="16"/>
      <c r="AA178" s="16"/>
    </row>
    <row r="179" spans="1:30" s="28" customFormat="1">
      <c r="A179" s="255"/>
      <c r="B179" s="34" t="s">
        <v>1117</v>
      </c>
      <c r="C179" s="34"/>
      <c r="D179" s="34"/>
      <c r="E179" s="34"/>
      <c r="F179" s="34"/>
      <c r="G179" s="16"/>
      <c r="H179" s="33"/>
      <c r="I179" s="34" t="s">
        <v>990</v>
      </c>
      <c r="J179" s="34"/>
      <c r="K179" s="34"/>
      <c r="L179" s="34"/>
      <c r="M179" s="16"/>
      <c r="O179" s="34" t="s">
        <v>989</v>
      </c>
      <c r="AD179" s="122"/>
    </row>
    <row r="180" spans="1:30" s="28" customFormat="1" ht="7.15" customHeight="1">
      <c r="A180" s="17"/>
      <c r="B180" s="16"/>
      <c r="C180" s="16"/>
      <c r="D180" s="16"/>
      <c r="E180" s="16"/>
      <c r="F180" s="16"/>
      <c r="G180" s="16"/>
      <c r="H180" s="183"/>
      <c r="I180" s="16"/>
      <c r="J180" s="16"/>
      <c r="K180" s="16"/>
      <c r="L180" s="16"/>
      <c r="M180" s="16"/>
      <c r="N180" s="16"/>
      <c r="P180" s="16"/>
      <c r="Q180" s="16"/>
      <c r="R180" s="16"/>
      <c r="S180" s="16"/>
      <c r="T180" s="16"/>
      <c r="U180" s="16"/>
      <c r="V180" s="16"/>
      <c r="W180" s="16"/>
      <c r="X180" s="16"/>
      <c r="Y180" s="16"/>
      <c r="Z180" s="16"/>
    </row>
    <row r="181" spans="1:30" s="28" customFormat="1" ht="60" customHeight="1">
      <c r="A181" s="138"/>
      <c r="B181" s="329"/>
      <c r="C181" s="330"/>
      <c r="D181" s="330"/>
      <c r="E181" s="330"/>
      <c r="F181" s="330"/>
      <c r="G181" s="331"/>
      <c r="H181" s="183" t="s">
        <v>986</v>
      </c>
      <c r="I181" s="329"/>
      <c r="J181" s="330"/>
      <c r="K181" s="330"/>
      <c r="L181" s="330"/>
      <c r="M181" s="331"/>
      <c r="N181" s="16" t="s">
        <v>986</v>
      </c>
      <c r="O181" s="329"/>
      <c r="P181" s="330"/>
      <c r="Q181" s="330"/>
      <c r="R181" s="330"/>
      <c r="S181" s="330"/>
      <c r="T181" s="330"/>
      <c r="U181" s="331"/>
      <c r="V181" s="16"/>
      <c r="W181" s="16"/>
      <c r="X181" s="16"/>
    </row>
    <row r="182" spans="1:30" s="28" customFormat="1" ht="10.15" customHeight="1">
      <c r="A182" s="17"/>
      <c r="B182" s="20"/>
      <c r="C182" s="16"/>
      <c r="D182" s="16"/>
      <c r="E182" s="16"/>
      <c r="G182" s="16"/>
      <c r="H182" s="183"/>
      <c r="I182" s="16"/>
      <c r="J182" s="16"/>
      <c r="K182" s="16"/>
      <c r="L182" s="16"/>
      <c r="M182" s="16"/>
      <c r="N182" s="16"/>
      <c r="P182" s="16"/>
      <c r="Q182" s="16"/>
      <c r="R182" s="16"/>
      <c r="S182" s="16"/>
      <c r="T182" s="16"/>
      <c r="U182" s="16"/>
      <c r="V182" s="16"/>
      <c r="W182" s="16"/>
      <c r="X182" s="16"/>
      <c r="Y182" s="16"/>
    </row>
    <row r="183" spans="1:30" s="28" customFormat="1">
      <c r="A183" s="138">
        <f>A178+1</f>
        <v>21</v>
      </c>
      <c r="B183" s="124" t="s">
        <v>987</v>
      </c>
      <c r="C183" s="34"/>
      <c r="D183" s="34"/>
      <c r="F183" s="256"/>
      <c r="G183" s="256"/>
      <c r="H183" s="183"/>
      <c r="I183" s="137"/>
      <c r="J183" s="137"/>
      <c r="K183" s="137"/>
      <c r="L183" s="137"/>
      <c r="M183" s="137"/>
      <c r="N183" s="16"/>
      <c r="P183" s="16"/>
      <c r="Q183" s="16"/>
      <c r="R183" s="16"/>
      <c r="S183" s="16"/>
      <c r="T183" s="16"/>
      <c r="U183" s="16"/>
      <c r="V183" s="16"/>
      <c r="W183" s="16"/>
      <c r="X183" s="16"/>
      <c r="Y183" s="16"/>
      <c r="Z183" s="16"/>
      <c r="AA183" s="16"/>
    </row>
    <row r="184" spans="1:30" s="28" customFormat="1">
      <c r="A184" s="255"/>
      <c r="B184" s="34" t="s">
        <v>1117</v>
      </c>
      <c r="C184" s="34"/>
      <c r="D184" s="34"/>
      <c r="E184" s="34"/>
      <c r="F184" s="34"/>
      <c r="G184" s="16"/>
      <c r="H184" s="33"/>
      <c r="I184" s="34" t="s">
        <v>990</v>
      </c>
      <c r="J184" s="34"/>
      <c r="K184" s="34"/>
      <c r="L184" s="34"/>
      <c r="M184" s="16"/>
      <c r="O184" s="34" t="s">
        <v>989</v>
      </c>
      <c r="AD184" s="122"/>
    </row>
    <row r="185" spans="1:30" s="28" customFormat="1" ht="7.15" customHeight="1">
      <c r="A185" s="17"/>
      <c r="B185" s="16"/>
      <c r="C185" s="16"/>
      <c r="D185" s="16"/>
      <c r="E185" s="16"/>
      <c r="F185" s="16"/>
      <c r="G185" s="16"/>
      <c r="H185" s="183"/>
      <c r="I185" s="16"/>
      <c r="J185" s="16"/>
      <c r="K185" s="16"/>
      <c r="L185" s="16"/>
      <c r="M185" s="16"/>
      <c r="N185" s="16"/>
      <c r="P185" s="16"/>
      <c r="Q185" s="16"/>
      <c r="R185" s="16"/>
      <c r="S185" s="16"/>
      <c r="T185" s="16"/>
      <c r="U185" s="16"/>
      <c r="V185" s="16"/>
      <c r="W185" s="16"/>
      <c r="X185" s="16"/>
      <c r="Y185" s="16"/>
      <c r="Z185" s="16"/>
    </row>
    <row r="186" spans="1:30" s="28" customFormat="1" ht="60" customHeight="1">
      <c r="A186" s="138"/>
      <c r="B186" s="329"/>
      <c r="C186" s="330"/>
      <c r="D186" s="330"/>
      <c r="E186" s="330"/>
      <c r="F186" s="330"/>
      <c r="G186" s="331"/>
      <c r="H186" s="183" t="s">
        <v>986</v>
      </c>
      <c r="I186" s="329"/>
      <c r="J186" s="330"/>
      <c r="K186" s="330"/>
      <c r="L186" s="330"/>
      <c r="M186" s="331"/>
      <c r="N186" s="16" t="s">
        <v>986</v>
      </c>
      <c r="O186" s="329"/>
      <c r="P186" s="330"/>
      <c r="Q186" s="330"/>
      <c r="R186" s="330"/>
      <c r="S186" s="330"/>
      <c r="T186" s="330"/>
      <c r="U186" s="331"/>
      <c r="V186" s="16"/>
      <c r="W186" s="16"/>
      <c r="X186" s="16"/>
    </row>
    <row r="187" spans="1:30" s="28" customFormat="1" ht="10.15" customHeight="1">
      <c r="A187" s="17"/>
      <c r="B187" s="20"/>
      <c r="C187" s="16"/>
      <c r="D187" s="16"/>
      <c r="E187" s="16"/>
      <c r="G187" s="16"/>
      <c r="H187" s="183"/>
      <c r="I187" s="16"/>
      <c r="J187" s="16"/>
      <c r="K187" s="16"/>
      <c r="L187" s="16"/>
      <c r="M187" s="16"/>
      <c r="N187" s="16"/>
      <c r="P187" s="16"/>
      <c r="Q187" s="16"/>
      <c r="R187" s="16"/>
      <c r="S187" s="16"/>
      <c r="T187" s="16"/>
      <c r="U187" s="16"/>
      <c r="V187" s="16"/>
      <c r="W187" s="16"/>
      <c r="X187" s="16"/>
      <c r="Y187" s="16"/>
    </row>
    <row r="188" spans="1:30" s="28" customFormat="1">
      <c r="A188" s="138">
        <f>A183+1</f>
        <v>22</v>
      </c>
      <c r="B188" s="124" t="s">
        <v>1121</v>
      </c>
      <c r="C188" s="34"/>
      <c r="D188" s="34"/>
      <c r="F188" s="256"/>
      <c r="G188" s="256"/>
      <c r="H188" s="183"/>
      <c r="I188" s="137"/>
      <c r="J188" s="137"/>
      <c r="K188" s="137"/>
      <c r="L188" s="137"/>
      <c r="M188" s="137"/>
      <c r="N188" s="16"/>
      <c r="P188" s="16"/>
      <c r="Q188" s="16"/>
      <c r="R188" s="16"/>
      <c r="S188" s="16"/>
      <c r="T188" s="16"/>
      <c r="U188" s="16"/>
      <c r="V188" s="16"/>
      <c r="W188" s="16"/>
      <c r="X188" s="16"/>
      <c r="Y188" s="16"/>
      <c r="Z188" s="16"/>
      <c r="AA188" s="16"/>
    </row>
    <row r="189" spans="1:30" s="28" customFormat="1">
      <c r="A189" s="255"/>
      <c r="B189" s="34" t="s">
        <v>1117</v>
      </c>
      <c r="C189" s="34"/>
      <c r="D189" s="34"/>
      <c r="E189" s="34"/>
      <c r="F189" s="34"/>
      <c r="G189" s="16"/>
      <c r="H189" s="33"/>
      <c r="I189" s="34" t="s">
        <v>990</v>
      </c>
      <c r="J189" s="34"/>
      <c r="K189" s="34"/>
      <c r="L189" s="34"/>
      <c r="M189" s="16"/>
      <c r="O189" s="34" t="s">
        <v>989</v>
      </c>
      <c r="AD189" s="122"/>
    </row>
    <row r="190" spans="1:30" s="28" customFormat="1" ht="7.15" customHeight="1">
      <c r="A190" s="17"/>
      <c r="B190" s="16"/>
      <c r="C190" s="16"/>
      <c r="D190" s="16"/>
      <c r="E190" s="16"/>
      <c r="F190" s="16"/>
      <c r="G190" s="16"/>
      <c r="H190" s="183"/>
      <c r="I190" s="16"/>
      <c r="J190" s="16"/>
      <c r="K190" s="16"/>
      <c r="L190" s="16"/>
      <c r="M190" s="16"/>
      <c r="N190" s="16"/>
      <c r="P190" s="16"/>
      <c r="Q190" s="16"/>
      <c r="R190" s="16"/>
      <c r="S190" s="16"/>
      <c r="T190" s="16"/>
      <c r="U190" s="16"/>
      <c r="V190" s="16"/>
      <c r="W190" s="16"/>
      <c r="X190" s="16"/>
      <c r="Y190" s="16"/>
      <c r="Z190" s="16"/>
    </row>
    <row r="191" spans="1:30" s="28" customFormat="1" ht="60" customHeight="1">
      <c r="A191" s="138"/>
      <c r="B191" s="329"/>
      <c r="C191" s="330"/>
      <c r="D191" s="330"/>
      <c r="E191" s="330"/>
      <c r="F191" s="330"/>
      <c r="G191" s="331"/>
      <c r="H191" s="183" t="s">
        <v>986</v>
      </c>
      <c r="I191" s="329"/>
      <c r="J191" s="330"/>
      <c r="K191" s="330"/>
      <c r="L191" s="330"/>
      <c r="M191" s="331"/>
      <c r="N191" s="16" t="s">
        <v>986</v>
      </c>
      <c r="O191" s="329"/>
      <c r="P191" s="330"/>
      <c r="Q191" s="330"/>
      <c r="R191" s="330"/>
      <c r="S191" s="330"/>
      <c r="T191" s="330"/>
      <c r="U191" s="331"/>
      <c r="V191" s="16"/>
      <c r="W191" s="16"/>
      <c r="X191" s="16"/>
    </row>
    <row r="192" spans="1:30" s="16" customFormat="1" ht="18" customHeight="1">
      <c r="A192" s="17"/>
      <c r="B192" s="20"/>
    </row>
    <row r="193" spans="15:21" ht="19.5">
      <c r="O193" s="332" t="s">
        <v>1242</v>
      </c>
      <c r="P193" s="333"/>
      <c r="Q193" s="333"/>
      <c r="R193" s="333"/>
      <c r="S193" s="333"/>
      <c r="T193" s="333"/>
      <c r="U193" s="333"/>
    </row>
    <row r="194" spans="15:21" ht="19.5">
      <c r="O194" s="332" t="s">
        <v>1243</v>
      </c>
      <c r="P194" s="333"/>
      <c r="Q194" s="333"/>
      <c r="R194" s="333"/>
      <c r="S194" s="333"/>
      <c r="T194" s="333"/>
      <c r="U194" s="333"/>
    </row>
  </sheetData>
  <sheetProtection algorithmName="SHA-512" hashValue="dfJOdvHdpWvfJm/7tTLXLoqJxiVTE51JMIUWGmTaloRNJzmavJJUnp7gHwfX9iB4xM5U3L9b97eaBR/hcvC3zw==" saltValue="pzZR6vYpg9N8cgtYe6PGkA==" spinCount="100000" sheet="1" selectLockedCells="1"/>
  <dataConsolidate/>
  <mergeCells count="47">
    <mergeCell ref="A7:V7"/>
    <mergeCell ref="B8:V8"/>
    <mergeCell ref="F10:T10"/>
    <mergeCell ref="F11:T11"/>
    <mergeCell ref="F12:T12"/>
    <mergeCell ref="C23:D23"/>
    <mergeCell ref="F15:G15"/>
    <mergeCell ref="I15:K15"/>
    <mergeCell ref="F16:G16"/>
    <mergeCell ref="I16:K16"/>
    <mergeCell ref="C21:D21"/>
    <mergeCell ref="F17:G17"/>
    <mergeCell ref="I17:K17"/>
    <mergeCell ref="F18:G18"/>
    <mergeCell ref="I18:K18"/>
    <mergeCell ref="C22:D22"/>
    <mergeCell ref="F39:K39"/>
    <mergeCell ref="F50:K50"/>
    <mergeCell ref="F70:K70"/>
    <mergeCell ref="F103:K103"/>
    <mergeCell ref="I14:K14"/>
    <mergeCell ref="I131:N131"/>
    <mergeCell ref="F53:T53"/>
    <mergeCell ref="I111:N111"/>
    <mergeCell ref="I113:N113"/>
    <mergeCell ref="I117:T117"/>
    <mergeCell ref="I121:N121"/>
    <mergeCell ref="I125:T125"/>
    <mergeCell ref="I129:N129"/>
    <mergeCell ref="I135:T135"/>
    <mergeCell ref="B169:T169"/>
    <mergeCell ref="B173:G173"/>
    <mergeCell ref="B176:G176"/>
    <mergeCell ref="I176:M176"/>
    <mergeCell ref="O176:U176"/>
    <mergeCell ref="B177:G177"/>
    <mergeCell ref="B181:G181"/>
    <mergeCell ref="I181:M181"/>
    <mergeCell ref="O181:U181"/>
    <mergeCell ref="B186:G186"/>
    <mergeCell ref="I186:M186"/>
    <mergeCell ref="O186:U186"/>
    <mergeCell ref="B191:G191"/>
    <mergeCell ref="I191:M191"/>
    <mergeCell ref="O191:U191"/>
    <mergeCell ref="O193:U193"/>
    <mergeCell ref="O194:U194"/>
  </mergeCells>
  <phoneticPr fontId="5"/>
  <dataValidations count="8">
    <dataValidation type="list" allowBlank="1" showInputMessage="1" showErrorMessage="1" sqref="E16:E18" xr:uid="{00000000-0002-0000-0200-000000000000}">
      <formula1>"1,2,3,4,5,6,7,8"</formula1>
    </dataValidation>
    <dataValidation type="list" allowBlank="1" showInputMessage="1" showErrorMessage="1" sqref="Q82:Q88 S82:S88 O151:O156 O94:O102 Q141:Q147 S141:S147 O59:O69 Q162:Q166 O163:O166 O141:O147 O30:O39 O44:O52 O55 S162:S166 S170 O170 Q170" xr:uid="{00000000-0002-0000-0200-000001000000}">
      <formula1>"○"</formula1>
    </dataValidation>
    <dataValidation type="whole" allowBlank="1" showInputMessage="1" showErrorMessage="1" sqref="F40 I133 I123 I115" xr:uid="{00000000-0002-0000-0200-000002000000}">
      <formula1>0</formula1>
      <formula2>9999999999</formula2>
    </dataValidation>
    <dataValidation type="list" allowBlank="1" showInputMessage="1" showErrorMessage="1" sqref="G9 L26:L27 G74 L74 G106:G107 L106:L107 L139 G139 L160 G160 G171:G172 L171:L172 G26:G27 L168 G168" xr:uid="{00000000-0002-0000-0200-000003000000}">
      <formula1>"市区町村,市,区,町,村"</formula1>
    </dataValidation>
    <dataValidation type="list" allowBlank="1" showInputMessage="1" showErrorMessage="1" sqref="O77" xr:uid="{00000000-0002-0000-0200-000004000000}">
      <formula1>"1,2"</formula1>
    </dataValidation>
    <dataValidation type="list" allowBlank="1" showInputMessage="1" showErrorMessage="1" sqref="O82" xr:uid="{00000000-0002-0000-0200-000005000000}">
      <formula1>"1,2,3,4,5,6,7"</formula1>
    </dataValidation>
    <dataValidation type="list" allowBlank="1" showInputMessage="1" showErrorMessage="1" sqref="O162 M16:M18" xr:uid="{00000000-0002-0000-0200-000006000000}">
      <formula1>"1,2,3"</formula1>
    </dataValidation>
    <dataValidation type="whole" allowBlank="1" showInputMessage="1" showErrorMessage="1" sqref="I16:K18" xr:uid="{73CD7153-5354-4351-B988-56AE054FECD8}">
      <formula1>0</formula1>
      <formula2>999999999999</formula2>
    </dataValidation>
  </dataValidations>
  <printOptions horizontalCentered="1"/>
  <pageMargins left="3.937007874015748E-2" right="3.937007874015748E-2" top="0.55118110236220474" bottom="0.35433070866141736" header="0.31496062992125984" footer="0.31496062992125984"/>
  <pageSetup paperSize="8" fitToHeight="0" orientation="portrait" r:id="rId1"/>
  <headerFooter>
    <oddFooter>&amp;R&amp;P</oddFooter>
  </headerFooter>
  <rowBreaks count="3" manualBreakCount="3">
    <brk id="55" max="21" man="1"/>
    <brk id="105" max="21" man="1"/>
    <brk id="147"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1F2A2-C5F3-45CC-A056-69B847A7AD4F}">
  <sheetPr>
    <tabColor rgb="FFFFFF00"/>
    <pageSetUpPr fitToPage="1"/>
  </sheetPr>
  <dimension ref="A1:AQ194"/>
  <sheetViews>
    <sheetView showGridLines="0" view="pageBreakPreview" zoomScaleNormal="100" zoomScaleSheetLayoutView="100" workbookViewId="0">
      <selection activeCell="F10" sqref="F10:T10"/>
    </sheetView>
  </sheetViews>
  <sheetFormatPr defaultColWidth="8.75" defaultRowHeight="13.5"/>
  <cols>
    <col min="1" max="1" width="5" style="25" customWidth="1"/>
    <col min="2" max="2" width="3.125" style="24" customWidth="1"/>
    <col min="3" max="3" width="3.125" style="21" customWidth="1"/>
    <col min="4" max="4" width="8.125" style="21" customWidth="1"/>
    <col min="5" max="7" width="10.125" style="21" customWidth="1"/>
    <col min="8" max="8" width="4" style="21" customWidth="1"/>
    <col min="9" max="9" width="10.125" style="21" customWidth="1"/>
    <col min="10" max="10" width="4.75" style="21" customWidth="1"/>
    <col min="11" max="11" width="10.125" style="21" customWidth="1"/>
    <col min="12" max="12" width="4" style="21" customWidth="1"/>
    <col min="13" max="13" width="10.125" style="21" customWidth="1"/>
    <col min="14" max="14" width="2.625" style="21" customWidth="1"/>
    <col min="15" max="15" width="10.125" style="21" customWidth="1"/>
    <col min="16" max="16" width="3" style="21" customWidth="1"/>
    <col min="17" max="17" width="10.125" style="21" customWidth="1"/>
    <col min="18" max="18" width="3" style="21" customWidth="1"/>
    <col min="19" max="19" width="10.125" style="21" customWidth="1"/>
    <col min="20" max="20" width="3" style="21" customWidth="1"/>
    <col min="21" max="21" width="10.125" style="21" customWidth="1"/>
    <col min="22" max="22" width="2.625" style="21" customWidth="1"/>
    <col min="23" max="23" width="10.125" style="21" customWidth="1"/>
    <col min="24" max="24" width="1.75" style="21" customWidth="1"/>
    <col min="25" max="25" width="10.125" style="21" customWidth="1"/>
    <col min="26" max="26" width="1.75" style="21" customWidth="1"/>
    <col min="27" max="27" width="10.125" style="21" customWidth="1"/>
    <col min="28" max="28" width="1.75" style="21" customWidth="1"/>
    <col min="29" max="16384" width="8.75" style="21"/>
  </cols>
  <sheetData>
    <row r="1" spans="1:33" s="8" customFormat="1" ht="21.6" customHeight="1">
      <c r="A1" s="6"/>
      <c r="B1" s="7"/>
    </row>
    <row r="2" spans="1:33" s="8" customFormat="1" ht="21.6" customHeight="1">
      <c r="A2" s="6"/>
      <c r="B2" s="7"/>
    </row>
    <row r="3" spans="1:33" s="8" customFormat="1" ht="21.6" customHeight="1">
      <c r="A3" s="6"/>
      <c r="B3" s="7"/>
    </row>
    <row r="4" spans="1:33" s="8" customFormat="1" ht="21.6" customHeight="1">
      <c r="A4" s="6"/>
      <c r="B4" s="7"/>
    </row>
    <row r="5" spans="1:33" s="8" customFormat="1" ht="21.6" customHeight="1">
      <c r="A5" s="6"/>
      <c r="B5" s="7"/>
    </row>
    <row r="6" spans="1:33" s="28" customFormat="1" ht="21.6" customHeight="1">
      <c r="A6" s="117" t="s">
        <v>1224</v>
      </c>
      <c r="B6" s="118"/>
      <c r="C6" s="118"/>
      <c r="D6" s="118"/>
      <c r="E6" s="119"/>
      <c r="F6" s="119"/>
      <c r="G6" s="119"/>
      <c r="H6" s="119"/>
      <c r="I6" s="119"/>
      <c r="J6" s="119"/>
      <c r="K6" s="119"/>
      <c r="L6" s="119"/>
      <c r="M6" s="119"/>
      <c r="N6" s="119"/>
      <c r="O6" s="119"/>
      <c r="P6" s="119"/>
      <c r="Q6" s="120"/>
      <c r="R6" s="120"/>
    </row>
    <row r="7" spans="1:33" s="28" customFormat="1" ht="42" customHeight="1">
      <c r="A7" s="357" t="str">
        <f>"ここからは問"&amp;回答シート①!A91&amp;"で事業Bに記載した、外部委託している、保健指導を含む保健事業『"&amp;回答シート①!F96&amp;"』（以下、B保健事業とする）についてお答えください。"</f>
        <v>ここからは問8で事業Bに記載した、外部委託している、保健指導を含む保健事業『』（以下、B保健事業とする）についてお答えください。</v>
      </c>
      <c r="B7" s="357"/>
      <c r="C7" s="357"/>
      <c r="D7" s="357"/>
      <c r="E7" s="357"/>
      <c r="F7" s="357"/>
      <c r="G7" s="357"/>
      <c r="H7" s="357"/>
      <c r="I7" s="357"/>
      <c r="J7" s="357"/>
      <c r="K7" s="357"/>
      <c r="L7" s="357"/>
      <c r="M7" s="357"/>
      <c r="N7" s="357"/>
      <c r="O7" s="357"/>
      <c r="P7" s="357"/>
      <c r="Q7" s="357"/>
      <c r="R7" s="357"/>
      <c r="S7" s="357"/>
      <c r="T7" s="357"/>
      <c r="U7" s="357"/>
      <c r="V7" s="357"/>
      <c r="W7" s="121"/>
      <c r="X7" s="121"/>
      <c r="Y7" s="121"/>
      <c r="Z7" s="121"/>
      <c r="AA7" s="121"/>
      <c r="AB7" s="121"/>
      <c r="AG7" s="122"/>
    </row>
    <row r="8" spans="1:33" s="16" customFormat="1" ht="30" customHeight="1">
      <c r="A8" s="123">
        <f>回答シート①!A91+1</f>
        <v>9</v>
      </c>
      <c r="B8" s="358" t="s">
        <v>1215</v>
      </c>
      <c r="C8" s="358"/>
      <c r="D8" s="358"/>
      <c r="E8" s="358"/>
      <c r="F8" s="358"/>
      <c r="G8" s="358"/>
      <c r="H8" s="358"/>
      <c r="I8" s="358"/>
      <c r="J8" s="358"/>
      <c r="K8" s="358"/>
      <c r="L8" s="358"/>
      <c r="M8" s="358"/>
      <c r="N8" s="358"/>
      <c r="O8" s="358"/>
      <c r="P8" s="358"/>
      <c r="Q8" s="358"/>
      <c r="R8" s="358"/>
      <c r="S8" s="358"/>
      <c r="T8" s="358"/>
      <c r="U8" s="358"/>
      <c r="V8" s="358"/>
    </row>
    <row r="9" spans="1:33" s="16" customFormat="1">
      <c r="A9" s="17"/>
      <c r="E9" s="18"/>
    </row>
    <row r="10" spans="1:33" s="28" customFormat="1" ht="35.1" customHeight="1">
      <c r="A10" s="219" t="s">
        <v>1154</v>
      </c>
      <c r="B10" s="221" t="s">
        <v>1163</v>
      </c>
      <c r="C10" s="222"/>
      <c r="D10" s="197"/>
      <c r="E10" s="198"/>
      <c r="F10" s="359"/>
      <c r="G10" s="360"/>
      <c r="H10" s="360"/>
      <c r="I10" s="360"/>
      <c r="J10" s="360"/>
      <c r="K10" s="360"/>
      <c r="L10" s="360"/>
      <c r="M10" s="360"/>
      <c r="N10" s="360"/>
      <c r="O10" s="360"/>
      <c r="P10" s="360"/>
      <c r="Q10" s="360"/>
      <c r="R10" s="360"/>
      <c r="S10" s="360"/>
      <c r="T10" s="361"/>
      <c r="AG10" s="122"/>
    </row>
    <row r="11" spans="1:33" s="28" customFormat="1" ht="35.1" customHeight="1">
      <c r="A11" s="219" t="s">
        <v>1155</v>
      </c>
      <c r="B11" s="220" t="s">
        <v>1164</v>
      </c>
      <c r="C11" s="199"/>
      <c r="D11" s="199"/>
      <c r="E11" s="200"/>
      <c r="F11" s="359"/>
      <c r="G11" s="360"/>
      <c r="H11" s="360"/>
      <c r="I11" s="360"/>
      <c r="J11" s="360"/>
      <c r="K11" s="360"/>
      <c r="L11" s="360"/>
      <c r="M11" s="360"/>
      <c r="N11" s="360"/>
      <c r="O11" s="360"/>
      <c r="P11" s="360"/>
      <c r="Q11" s="360"/>
      <c r="R11" s="360"/>
      <c r="S11" s="360"/>
      <c r="T11" s="361"/>
      <c r="U11" s="195"/>
      <c r="AG11" s="122"/>
    </row>
    <row r="12" spans="1:33" s="28" customFormat="1" ht="35.1" customHeight="1">
      <c r="A12" s="219" t="s">
        <v>1156</v>
      </c>
      <c r="B12" s="220" t="s">
        <v>1165</v>
      </c>
      <c r="C12" s="199"/>
      <c r="D12" s="199"/>
      <c r="E12" s="200"/>
      <c r="F12" s="359"/>
      <c r="G12" s="360"/>
      <c r="H12" s="360"/>
      <c r="I12" s="360"/>
      <c r="J12" s="360"/>
      <c r="K12" s="360"/>
      <c r="L12" s="360"/>
      <c r="M12" s="360"/>
      <c r="N12" s="360"/>
      <c r="O12" s="360"/>
      <c r="P12" s="360"/>
      <c r="Q12" s="360"/>
      <c r="R12" s="360"/>
      <c r="S12" s="360"/>
      <c r="T12" s="361"/>
      <c r="U12" s="195"/>
      <c r="AG12" s="122"/>
    </row>
    <row r="13" spans="1:33" s="28" customFormat="1">
      <c r="A13" s="255"/>
      <c r="B13" s="195"/>
      <c r="C13" s="195"/>
      <c r="D13" s="195"/>
      <c r="E13" s="195"/>
      <c r="F13" s="195"/>
      <c r="G13" s="195"/>
      <c r="H13" s="195"/>
      <c r="I13" s="195"/>
      <c r="J13" s="195"/>
      <c r="K13" s="195"/>
      <c r="L13" s="195"/>
      <c r="M13" s="195"/>
      <c r="N13" s="195"/>
      <c r="O13" s="195"/>
      <c r="P13" s="195"/>
      <c r="Q13" s="195"/>
      <c r="R13" s="195"/>
      <c r="S13" s="195"/>
      <c r="T13" s="195"/>
      <c r="U13" s="195"/>
      <c r="AG13" s="122"/>
    </row>
    <row r="14" spans="1:33" s="28" customFormat="1" ht="17.45" customHeight="1">
      <c r="A14" s="219" t="s">
        <v>1157</v>
      </c>
      <c r="B14" s="27" t="s">
        <v>1202</v>
      </c>
      <c r="I14" s="344" t="s">
        <v>1203</v>
      </c>
      <c r="J14" s="344"/>
      <c r="K14" s="344"/>
      <c r="M14" s="124" t="s">
        <v>1168</v>
      </c>
      <c r="P14" s="34"/>
      <c r="R14" s="34"/>
      <c r="S14" s="16"/>
      <c r="T14" s="16"/>
      <c r="AG14" s="122"/>
    </row>
    <row r="15" spans="1:33" s="28" customFormat="1" ht="17.45" customHeight="1">
      <c r="A15" s="255"/>
      <c r="B15" s="124"/>
      <c r="E15" s="254" t="s">
        <v>1166</v>
      </c>
      <c r="F15" s="346" t="s">
        <v>1167</v>
      </c>
      <c r="G15" s="347"/>
      <c r="H15" s="132"/>
      <c r="I15" s="348" t="s">
        <v>1208</v>
      </c>
      <c r="J15" s="349"/>
      <c r="K15" s="350"/>
      <c r="M15" s="254" t="s">
        <v>1169</v>
      </c>
      <c r="N15" s="130"/>
      <c r="O15" s="130"/>
      <c r="P15" s="94"/>
      <c r="R15" s="94"/>
      <c r="S15" s="94"/>
      <c r="AG15" s="122"/>
    </row>
    <row r="16" spans="1:33" s="28" customFormat="1" ht="17.45" customHeight="1">
      <c r="A16" s="255"/>
      <c r="B16" s="124"/>
      <c r="C16" s="251">
        <v>1</v>
      </c>
      <c r="D16" s="252" t="s">
        <v>1032</v>
      </c>
      <c r="E16" s="259"/>
      <c r="F16" s="351"/>
      <c r="G16" s="352"/>
      <c r="I16" s="353"/>
      <c r="J16" s="354"/>
      <c r="K16" s="355"/>
      <c r="L16" s="34"/>
      <c r="M16" s="259"/>
      <c r="N16" s="130"/>
      <c r="O16" s="130"/>
      <c r="P16" s="94"/>
      <c r="R16" s="94"/>
      <c r="S16" s="94"/>
      <c r="AG16" s="122"/>
    </row>
    <row r="17" spans="1:33" s="28" customFormat="1" ht="17.45" customHeight="1">
      <c r="A17" s="255"/>
      <c r="B17" s="124"/>
      <c r="C17" s="251">
        <v>2</v>
      </c>
      <c r="D17" s="252" t="s">
        <v>1199</v>
      </c>
      <c r="E17" s="259"/>
      <c r="F17" s="351"/>
      <c r="G17" s="352"/>
      <c r="I17" s="353"/>
      <c r="J17" s="354"/>
      <c r="K17" s="355"/>
      <c r="L17" s="34"/>
      <c r="M17" s="259"/>
      <c r="N17" s="130"/>
      <c r="O17" s="130"/>
      <c r="P17" s="94"/>
      <c r="R17" s="94"/>
      <c r="S17" s="94"/>
      <c r="AG17" s="122"/>
    </row>
    <row r="18" spans="1:33" s="28" customFormat="1" ht="17.45" customHeight="1">
      <c r="A18" s="17"/>
      <c r="B18" s="16"/>
      <c r="C18" s="251">
        <v>3</v>
      </c>
      <c r="D18" s="252" t="s">
        <v>1200</v>
      </c>
      <c r="E18" s="259"/>
      <c r="F18" s="351"/>
      <c r="G18" s="352"/>
      <c r="I18" s="353"/>
      <c r="J18" s="354"/>
      <c r="K18" s="355"/>
      <c r="L18" s="34"/>
      <c r="M18" s="259"/>
      <c r="N18" s="128"/>
      <c r="O18" s="128"/>
      <c r="P18" s="128"/>
      <c r="R18" s="128"/>
      <c r="S18" s="131"/>
      <c r="V18" s="16"/>
      <c r="W18" s="16"/>
      <c r="X18" s="16"/>
      <c r="Y18" s="16"/>
      <c r="Z18" s="16"/>
      <c r="AA18" s="16"/>
    </row>
    <row r="19" spans="1:33" s="28" customFormat="1" ht="17.45" customHeight="1">
      <c r="A19" s="17"/>
      <c r="B19" s="16"/>
      <c r="F19" s="129" t="s">
        <v>1207</v>
      </c>
      <c r="K19" s="242"/>
      <c r="O19" s="128"/>
      <c r="P19" s="128"/>
      <c r="Q19" s="128"/>
      <c r="S19" s="16"/>
      <c r="V19" s="16"/>
      <c r="W19" s="16"/>
      <c r="X19" s="16"/>
      <c r="Y19" s="16"/>
      <c r="Z19" s="16"/>
      <c r="AA19" s="16"/>
    </row>
    <row r="20" spans="1:33" s="28" customFormat="1" ht="17.45" customHeight="1">
      <c r="A20" s="255"/>
      <c r="B20" s="100" t="s">
        <v>971</v>
      </c>
      <c r="C20" s="101"/>
      <c r="D20" s="101"/>
      <c r="E20" s="101"/>
      <c r="F20" s="101"/>
      <c r="G20" s="126"/>
      <c r="M20" s="125" t="s">
        <v>971</v>
      </c>
      <c r="N20" s="243"/>
      <c r="O20" s="126"/>
      <c r="P20" s="130"/>
      <c r="Q20" s="34"/>
      <c r="S20" s="16"/>
      <c r="T20" s="16"/>
      <c r="AG20" s="122"/>
    </row>
    <row r="21" spans="1:33" s="28" customFormat="1" ht="17.45" customHeight="1">
      <c r="A21" s="255"/>
      <c r="B21" s="104"/>
      <c r="C21" s="356" t="s">
        <v>1045</v>
      </c>
      <c r="D21" s="356"/>
      <c r="E21" s="248" t="s">
        <v>1048</v>
      </c>
      <c r="F21" s="248" t="s">
        <v>1051</v>
      </c>
      <c r="G21" s="127"/>
      <c r="M21" s="246" t="s">
        <v>1209</v>
      </c>
      <c r="N21" s="94"/>
      <c r="O21" s="127"/>
      <c r="P21" s="130"/>
      <c r="Q21" s="34"/>
      <c r="S21" s="16"/>
      <c r="T21" s="16"/>
      <c r="AG21" s="122"/>
    </row>
    <row r="22" spans="1:33" s="28" customFormat="1" ht="17.45" customHeight="1">
      <c r="A22" s="255"/>
      <c r="B22" s="104"/>
      <c r="C22" s="356" t="s">
        <v>1046</v>
      </c>
      <c r="D22" s="356"/>
      <c r="E22" s="248" t="s">
        <v>1049</v>
      </c>
      <c r="F22" s="248" t="s">
        <v>1052</v>
      </c>
      <c r="G22" s="127"/>
      <c r="M22" s="246" t="s">
        <v>1210</v>
      </c>
      <c r="N22" s="94"/>
      <c r="O22" s="127"/>
      <c r="P22" s="131"/>
      <c r="Q22" s="16"/>
      <c r="AG22" s="122"/>
    </row>
    <row r="23" spans="1:33" s="28" customFormat="1" ht="17.45" customHeight="1">
      <c r="A23" s="255"/>
      <c r="B23" s="244"/>
      <c r="C23" s="345" t="s">
        <v>1047</v>
      </c>
      <c r="D23" s="345"/>
      <c r="E23" s="249" t="s">
        <v>1050</v>
      </c>
      <c r="F23" s="249"/>
      <c r="G23" s="250"/>
      <c r="M23" s="247" t="s">
        <v>1211</v>
      </c>
      <c r="N23" s="241"/>
      <c r="O23" s="253"/>
      <c r="P23" s="131"/>
      <c r="Q23" s="131"/>
      <c r="S23" s="94"/>
      <c r="AG23" s="122"/>
    </row>
    <row r="24" spans="1:33" s="28" customFormat="1" ht="17.45" customHeight="1">
      <c r="A24" s="255"/>
      <c r="B24" s="124"/>
      <c r="C24" s="16"/>
      <c r="D24" s="16"/>
      <c r="E24" s="34"/>
      <c r="L24" s="16"/>
      <c r="O24" s="34"/>
      <c r="P24" s="130"/>
      <c r="Q24" s="94"/>
      <c r="R24" s="94"/>
      <c r="S24" s="94"/>
      <c r="AG24" s="122"/>
    </row>
    <row r="25" spans="1:33" s="28" customFormat="1" ht="18" customHeight="1">
      <c r="A25" s="123">
        <f>A8+1</f>
        <v>10</v>
      </c>
      <c r="B25" s="134" t="s">
        <v>1191</v>
      </c>
      <c r="C25" s="134"/>
      <c r="D25" s="134"/>
      <c r="E25" s="134"/>
      <c r="F25" s="134"/>
      <c r="G25" s="134"/>
      <c r="H25" s="134"/>
      <c r="I25" s="134"/>
      <c r="J25" s="134"/>
      <c r="K25" s="134"/>
      <c r="L25" s="134"/>
      <c r="M25" s="134"/>
      <c r="N25" s="134"/>
      <c r="O25" s="134"/>
      <c r="P25" s="134"/>
      <c r="Q25" s="134"/>
      <c r="R25" s="134"/>
      <c r="S25" s="134"/>
      <c r="T25" s="134"/>
      <c r="U25" s="134"/>
      <c r="V25" s="134"/>
      <c r="W25" s="124"/>
      <c r="X25" s="124"/>
      <c r="Y25" s="124"/>
      <c r="Z25" s="124"/>
      <c r="AA25" s="124"/>
      <c r="AB25" s="124"/>
    </row>
    <row r="26" spans="1:33" s="16" customFormat="1" ht="18" customHeight="1">
      <c r="A26" s="133"/>
      <c r="B26" s="203" t="s">
        <v>1141</v>
      </c>
      <c r="C26" s="203"/>
      <c r="D26" s="14"/>
      <c r="E26" s="15"/>
      <c r="F26" s="14"/>
      <c r="G26" s="14"/>
      <c r="H26" s="14"/>
      <c r="I26" s="14"/>
      <c r="J26" s="14"/>
      <c r="K26" s="14"/>
      <c r="L26" s="14"/>
      <c r="M26" s="14"/>
      <c r="N26" s="14"/>
      <c r="O26" s="14"/>
      <c r="P26" s="14"/>
      <c r="Q26" s="14"/>
      <c r="R26" s="14"/>
      <c r="S26" s="14"/>
      <c r="T26" s="14"/>
      <c r="U26" s="14"/>
      <c r="V26" s="14"/>
    </row>
    <row r="27" spans="1:33" s="16" customFormat="1" ht="18" customHeight="1">
      <c r="A27" s="133"/>
      <c r="B27" s="203" t="s">
        <v>1140</v>
      </c>
      <c r="C27" s="203"/>
      <c r="D27" s="14"/>
      <c r="E27" s="15"/>
      <c r="F27" s="14"/>
      <c r="G27" s="14"/>
      <c r="H27" s="14"/>
      <c r="I27" s="14"/>
      <c r="J27" s="14"/>
      <c r="K27" s="14"/>
      <c r="L27" s="14"/>
      <c r="M27" s="14"/>
      <c r="N27" s="14"/>
      <c r="O27" s="14"/>
      <c r="P27" s="14"/>
      <c r="Q27" s="14"/>
      <c r="R27" s="14"/>
      <c r="S27" s="14"/>
      <c r="T27" s="14"/>
      <c r="U27" s="14"/>
      <c r="V27" s="14"/>
    </row>
    <row r="28" spans="1:33" s="28" customFormat="1" ht="18" customHeight="1">
      <c r="A28" s="255"/>
      <c r="B28" s="20"/>
      <c r="C28" s="124" t="s">
        <v>1190</v>
      </c>
    </row>
    <row r="29" spans="1:33" s="28" customFormat="1" ht="18" customHeight="1">
      <c r="A29" s="255"/>
      <c r="B29" s="27"/>
      <c r="C29" s="51"/>
      <c r="D29" s="16"/>
      <c r="J29" s="43"/>
      <c r="N29" s="43"/>
      <c r="O29" s="82" t="s">
        <v>983</v>
      </c>
      <c r="P29" s="43"/>
    </row>
    <row r="30" spans="1:33" s="28" customFormat="1" ht="18" customHeight="1">
      <c r="A30" s="36"/>
      <c r="B30" s="27"/>
      <c r="C30" s="34">
        <v>1</v>
      </c>
      <c r="D30" s="34" t="s">
        <v>1095</v>
      </c>
      <c r="N30" s="34">
        <v>1</v>
      </c>
      <c r="O30" s="260"/>
      <c r="Q30" s="16"/>
      <c r="R30" s="16"/>
      <c r="S30" s="16"/>
      <c r="T30" s="16"/>
      <c r="U30" s="16"/>
      <c r="V30" s="16"/>
      <c r="W30" s="16"/>
      <c r="X30" s="16"/>
      <c r="Y30" s="16"/>
      <c r="Z30" s="16"/>
      <c r="AA30" s="16"/>
    </row>
    <row r="31" spans="1:33" s="28" customFormat="1" ht="18" customHeight="1">
      <c r="A31" s="36"/>
      <c r="B31" s="27"/>
      <c r="C31" s="34">
        <v>2</v>
      </c>
      <c r="D31" s="34" t="s">
        <v>1096</v>
      </c>
      <c r="N31" s="34">
        <v>2</v>
      </c>
      <c r="O31" s="260"/>
    </row>
    <row r="32" spans="1:33" s="28" customFormat="1" ht="18" customHeight="1">
      <c r="A32" s="255"/>
      <c r="B32" s="27"/>
      <c r="C32" s="34">
        <v>3</v>
      </c>
      <c r="D32" s="34" t="s">
        <v>1097</v>
      </c>
      <c r="N32" s="34">
        <v>3</v>
      </c>
      <c r="O32" s="260"/>
      <c r="Q32" s="16"/>
      <c r="R32" s="16"/>
      <c r="S32" s="16"/>
      <c r="T32" s="16"/>
      <c r="U32" s="16"/>
      <c r="V32" s="16"/>
      <c r="W32" s="16"/>
      <c r="X32" s="16"/>
      <c r="Y32" s="16"/>
      <c r="Z32" s="16"/>
      <c r="AA32" s="16"/>
    </row>
    <row r="33" spans="1:43" s="28" customFormat="1" ht="18" customHeight="1">
      <c r="A33" s="255"/>
      <c r="B33" s="27"/>
      <c r="C33" s="34">
        <v>4</v>
      </c>
      <c r="D33" s="34" t="s">
        <v>1031</v>
      </c>
      <c r="N33" s="34">
        <v>4</v>
      </c>
      <c r="O33" s="260"/>
    </row>
    <row r="34" spans="1:43" s="28" customFormat="1" ht="18" customHeight="1">
      <c r="A34" s="255"/>
      <c r="B34" s="27"/>
      <c r="C34" s="34">
        <v>5</v>
      </c>
      <c r="D34" s="34" t="s">
        <v>1098</v>
      </c>
      <c r="N34" s="34">
        <v>5</v>
      </c>
      <c r="O34" s="260"/>
    </row>
    <row r="35" spans="1:43" s="28" customFormat="1" ht="18" customHeight="1">
      <c r="A35" s="255"/>
      <c r="B35" s="27"/>
      <c r="C35" s="34">
        <v>6</v>
      </c>
      <c r="D35" s="34" t="s">
        <v>1099</v>
      </c>
      <c r="N35" s="34">
        <v>6</v>
      </c>
      <c r="O35" s="260"/>
    </row>
    <row r="36" spans="1:43" s="28" customFormat="1" ht="18" customHeight="1">
      <c r="A36" s="36"/>
      <c r="B36" s="27"/>
      <c r="C36" s="34">
        <v>7</v>
      </c>
      <c r="D36" s="34" t="s">
        <v>1100</v>
      </c>
      <c r="N36" s="34">
        <v>7</v>
      </c>
      <c r="O36" s="260"/>
      <c r="Q36" s="16"/>
      <c r="R36" s="16"/>
      <c r="S36" s="16"/>
      <c r="T36" s="16"/>
      <c r="U36" s="16"/>
      <c r="V36" s="16"/>
      <c r="W36" s="16"/>
      <c r="X36" s="16"/>
      <c r="Y36" s="16"/>
      <c r="Z36" s="16"/>
      <c r="AA36" s="16"/>
    </row>
    <row r="37" spans="1:43" s="28" customFormat="1" ht="18" customHeight="1">
      <c r="A37" s="36"/>
      <c r="B37" s="27"/>
      <c r="C37" s="34">
        <v>8</v>
      </c>
      <c r="D37" s="34" t="s">
        <v>1101</v>
      </c>
      <c r="N37" s="34">
        <v>8</v>
      </c>
      <c r="O37" s="260"/>
    </row>
    <row r="38" spans="1:43" s="28" customFormat="1" ht="18" customHeight="1">
      <c r="A38" s="36"/>
      <c r="B38" s="27"/>
      <c r="C38" s="34">
        <v>9</v>
      </c>
      <c r="D38" s="34" t="s">
        <v>956</v>
      </c>
      <c r="N38" s="34">
        <v>9</v>
      </c>
      <c r="O38" s="260"/>
      <c r="Q38" s="16"/>
      <c r="R38" s="16"/>
      <c r="S38" s="16"/>
      <c r="T38" s="16"/>
      <c r="U38" s="16"/>
      <c r="V38" s="16"/>
      <c r="W38" s="16"/>
      <c r="X38" s="16"/>
      <c r="Y38" s="16"/>
      <c r="Z38" s="16"/>
      <c r="AA38" s="16"/>
    </row>
    <row r="39" spans="1:43" s="28" customFormat="1" ht="18" customHeight="1">
      <c r="A39" s="255"/>
      <c r="B39" s="27"/>
      <c r="D39" s="16"/>
      <c r="E39" s="35" t="s">
        <v>910</v>
      </c>
      <c r="F39" s="288"/>
      <c r="G39" s="289"/>
      <c r="H39" s="289"/>
      <c r="I39" s="289"/>
      <c r="J39" s="289"/>
      <c r="K39" s="290"/>
      <c r="O39" s="16"/>
      <c r="Q39" s="16"/>
      <c r="R39" s="16"/>
      <c r="S39" s="16"/>
      <c r="T39" s="16"/>
      <c r="U39" s="16"/>
      <c r="V39" s="16"/>
      <c r="W39" s="16"/>
      <c r="X39" s="16"/>
      <c r="Y39" s="16"/>
      <c r="Z39" s="16"/>
      <c r="AA39" s="16"/>
    </row>
    <row r="40" spans="1:43" s="28" customFormat="1">
      <c r="A40" s="255"/>
      <c r="B40" s="27"/>
      <c r="E40" s="84"/>
      <c r="F40" s="115"/>
      <c r="AQ40" s="122"/>
    </row>
    <row r="41" spans="1:43" s="28" customFormat="1">
      <c r="A41" s="255"/>
      <c r="B41" s="27"/>
    </row>
    <row r="42" spans="1:43" s="28" customFormat="1" ht="17.45" customHeight="1">
      <c r="A42" s="255"/>
      <c r="B42" s="20"/>
      <c r="C42" s="124" t="s">
        <v>1170</v>
      </c>
    </row>
    <row r="43" spans="1:43" s="28" customFormat="1" ht="18" customHeight="1">
      <c r="A43" s="255"/>
      <c r="B43" s="27"/>
      <c r="C43" s="51"/>
      <c r="D43" s="16"/>
      <c r="J43" s="43"/>
      <c r="N43" s="43"/>
      <c r="O43" s="82" t="s">
        <v>983</v>
      </c>
      <c r="P43" s="43"/>
    </row>
    <row r="44" spans="1:43" s="28" customFormat="1" ht="18" customHeight="1">
      <c r="A44" s="36"/>
      <c r="B44" s="27"/>
      <c r="C44" s="34">
        <v>1</v>
      </c>
      <c r="D44" s="34" t="s">
        <v>1030</v>
      </c>
      <c r="N44" s="28">
        <v>1</v>
      </c>
      <c r="O44" s="260"/>
      <c r="Q44" s="16"/>
      <c r="R44" s="16"/>
      <c r="S44" s="16"/>
      <c r="T44" s="16"/>
      <c r="U44" s="16"/>
      <c r="V44" s="16"/>
      <c r="W44" s="16"/>
      <c r="X44" s="16"/>
      <c r="Y44" s="16"/>
      <c r="Z44" s="16"/>
      <c r="AA44" s="16"/>
    </row>
    <row r="45" spans="1:43" s="28" customFormat="1" ht="18" customHeight="1">
      <c r="A45" s="36"/>
      <c r="B45" s="27"/>
      <c r="C45" s="34">
        <v>2</v>
      </c>
      <c r="D45" s="34" t="s">
        <v>1029</v>
      </c>
      <c r="N45" s="28">
        <v>2</v>
      </c>
      <c r="O45" s="260"/>
      <c r="Q45" s="16"/>
      <c r="R45" s="16"/>
      <c r="S45" s="16"/>
      <c r="T45" s="16"/>
      <c r="U45" s="16"/>
      <c r="V45" s="16"/>
      <c r="W45" s="16"/>
      <c r="X45" s="16"/>
      <c r="Y45" s="16"/>
      <c r="Z45" s="16"/>
      <c r="AA45" s="16"/>
    </row>
    <row r="46" spans="1:43" s="28" customFormat="1" ht="18" customHeight="1">
      <c r="A46" s="36"/>
      <c r="B46" s="27"/>
      <c r="C46" s="34">
        <v>3</v>
      </c>
      <c r="D46" s="34" t="s">
        <v>1028</v>
      </c>
      <c r="N46" s="28">
        <v>3</v>
      </c>
      <c r="O46" s="260"/>
      <c r="Q46" s="16"/>
      <c r="R46" s="16"/>
      <c r="S46" s="16"/>
      <c r="T46" s="16"/>
      <c r="U46" s="16"/>
      <c r="V46" s="16"/>
      <c r="W46" s="16"/>
      <c r="X46" s="16"/>
      <c r="Y46" s="16"/>
      <c r="Z46" s="16"/>
      <c r="AA46" s="16"/>
    </row>
    <row r="47" spans="1:43" s="28" customFormat="1" ht="18" customHeight="1">
      <c r="A47" s="36"/>
      <c r="B47" s="27"/>
      <c r="C47" s="34">
        <v>4</v>
      </c>
      <c r="D47" s="34" t="s">
        <v>1102</v>
      </c>
      <c r="N47" s="28">
        <v>4</v>
      </c>
      <c r="O47" s="260"/>
    </row>
    <row r="48" spans="1:43" s="28" customFormat="1" ht="18" customHeight="1">
      <c r="A48" s="255"/>
      <c r="B48" s="27"/>
      <c r="C48" s="34">
        <v>5</v>
      </c>
      <c r="D48" s="34" t="s">
        <v>1103</v>
      </c>
      <c r="N48" s="28">
        <v>5</v>
      </c>
      <c r="O48" s="260"/>
      <c r="Q48" s="16"/>
      <c r="R48" s="16"/>
      <c r="S48" s="16"/>
      <c r="T48" s="16"/>
      <c r="U48" s="16"/>
      <c r="V48" s="16"/>
      <c r="W48" s="16"/>
      <c r="X48" s="16"/>
      <c r="Y48" s="16"/>
      <c r="Z48" s="16"/>
      <c r="AA48" s="16"/>
    </row>
    <row r="49" spans="1:28" s="28" customFormat="1" ht="18" customHeight="1">
      <c r="A49" s="255"/>
      <c r="B49" s="27"/>
      <c r="C49" s="34">
        <v>6</v>
      </c>
      <c r="D49" s="34" t="s">
        <v>956</v>
      </c>
      <c r="N49" s="28">
        <v>6</v>
      </c>
      <c r="O49" s="260"/>
    </row>
    <row r="50" spans="1:28" s="28" customFormat="1" ht="18" customHeight="1">
      <c r="A50" s="255"/>
      <c r="B50" s="27"/>
      <c r="D50" s="16"/>
      <c r="E50" s="35" t="s">
        <v>910</v>
      </c>
      <c r="F50" s="288"/>
      <c r="G50" s="289"/>
      <c r="H50" s="289"/>
      <c r="I50" s="289"/>
      <c r="J50" s="289"/>
      <c r="K50" s="290"/>
      <c r="O50" s="16"/>
      <c r="Q50" s="16"/>
      <c r="R50" s="16"/>
      <c r="S50" s="16"/>
      <c r="T50" s="16"/>
      <c r="U50" s="16"/>
      <c r="V50" s="16"/>
      <c r="W50" s="16"/>
      <c r="X50" s="16"/>
      <c r="Y50" s="16"/>
      <c r="Z50" s="16"/>
      <c r="AA50" s="16"/>
    </row>
    <row r="51" spans="1:28" s="28" customFormat="1" ht="18" customHeight="1">
      <c r="A51" s="255"/>
      <c r="B51" s="27"/>
      <c r="D51" s="16"/>
      <c r="E51" s="35"/>
      <c r="F51" s="201"/>
      <c r="G51" s="201"/>
      <c r="O51" s="16"/>
      <c r="Q51" s="16"/>
      <c r="R51" s="16"/>
      <c r="S51" s="16"/>
      <c r="T51" s="16"/>
      <c r="U51" s="16"/>
      <c r="V51" s="16"/>
      <c r="W51" s="16"/>
      <c r="X51" s="16"/>
      <c r="Y51" s="16"/>
      <c r="Z51" s="16"/>
      <c r="AA51" s="16"/>
    </row>
    <row r="52" spans="1:28" s="28" customFormat="1">
      <c r="A52" s="255"/>
      <c r="B52" s="27"/>
      <c r="D52" s="16"/>
      <c r="E52" s="35"/>
      <c r="F52" s="204" t="s">
        <v>1124</v>
      </c>
      <c r="G52" s="35"/>
      <c r="H52" s="35"/>
      <c r="O52" s="16"/>
      <c r="Q52" s="16"/>
      <c r="R52" s="16"/>
      <c r="S52" s="16"/>
      <c r="T52" s="16"/>
      <c r="U52" s="16"/>
      <c r="V52" s="16"/>
      <c r="W52" s="16"/>
      <c r="X52" s="16"/>
      <c r="Y52" s="16"/>
      <c r="Z52" s="16"/>
      <c r="AA52" s="16"/>
    </row>
    <row r="53" spans="1:28" s="28" customFormat="1" ht="35.1" customHeight="1">
      <c r="A53" s="219" t="s">
        <v>1156</v>
      </c>
      <c r="B53" s="220" t="s">
        <v>1094</v>
      </c>
      <c r="C53" s="199"/>
      <c r="D53" s="199"/>
      <c r="E53" s="200"/>
      <c r="F53" s="359"/>
      <c r="G53" s="360"/>
      <c r="H53" s="360"/>
      <c r="I53" s="360"/>
      <c r="J53" s="360"/>
      <c r="K53" s="360"/>
      <c r="L53" s="360"/>
      <c r="M53" s="360"/>
      <c r="N53" s="360"/>
      <c r="O53" s="360"/>
      <c r="P53" s="360"/>
      <c r="Q53" s="360"/>
      <c r="R53" s="360"/>
      <c r="S53" s="360"/>
      <c r="T53" s="361"/>
      <c r="U53" s="16"/>
      <c r="V53" s="16"/>
      <c r="W53" s="16"/>
      <c r="X53" s="16"/>
      <c r="Y53" s="16"/>
      <c r="Z53" s="16"/>
      <c r="AA53" s="16"/>
    </row>
    <row r="54" spans="1:28" s="28" customFormat="1">
      <c r="A54" s="255"/>
      <c r="B54" s="196"/>
      <c r="C54" s="195"/>
      <c r="D54" s="195"/>
      <c r="E54" s="195"/>
      <c r="F54" s="202"/>
      <c r="G54" s="202"/>
      <c r="H54" s="202"/>
      <c r="I54" s="202"/>
      <c r="J54" s="202"/>
      <c r="K54" s="202"/>
      <c r="L54" s="202"/>
      <c r="M54" s="202"/>
      <c r="N54" s="202"/>
      <c r="O54" s="202"/>
      <c r="P54" s="202"/>
      <c r="Q54" s="202"/>
      <c r="R54" s="202"/>
      <c r="S54" s="202"/>
      <c r="T54" s="202"/>
      <c r="U54" s="16"/>
      <c r="V54" s="16"/>
      <c r="W54" s="16"/>
      <c r="X54" s="16"/>
      <c r="Y54" s="16"/>
      <c r="Z54" s="16"/>
      <c r="AA54" s="16"/>
    </row>
    <row r="55" spans="1:28" s="28" customFormat="1">
      <c r="A55" s="255"/>
      <c r="B55" s="27"/>
      <c r="D55" s="16"/>
      <c r="E55" s="35"/>
      <c r="F55" s="35"/>
      <c r="G55" s="35"/>
      <c r="H55" s="35"/>
      <c r="O55" s="16"/>
      <c r="Q55" s="16"/>
      <c r="R55" s="16"/>
      <c r="S55" s="16"/>
      <c r="T55" s="16"/>
      <c r="U55" s="16"/>
      <c r="V55" s="16"/>
      <c r="W55" s="16"/>
      <c r="X55" s="16"/>
      <c r="Y55" s="16"/>
      <c r="Z55" s="16"/>
      <c r="AA55" s="16"/>
    </row>
    <row r="56" spans="1:28" s="28" customFormat="1" ht="18.600000000000001" customHeight="1">
      <c r="A56" s="123">
        <f>A25+1</f>
        <v>11</v>
      </c>
      <c r="B56" s="134" t="s">
        <v>1216</v>
      </c>
      <c r="C56" s="134"/>
      <c r="D56" s="134"/>
      <c r="E56" s="134"/>
      <c r="F56" s="134"/>
      <c r="G56" s="134"/>
      <c r="H56" s="134"/>
      <c r="I56" s="134"/>
      <c r="J56" s="134"/>
      <c r="K56" s="134"/>
      <c r="L56" s="134"/>
      <c r="M56" s="134"/>
      <c r="N56" s="134"/>
      <c r="O56" s="134"/>
      <c r="P56" s="134"/>
      <c r="Q56" s="134"/>
      <c r="R56" s="134"/>
      <c r="S56" s="134"/>
      <c r="T56" s="134"/>
      <c r="U56" s="134"/>
      <c r="V56" s="134"/>
      <c r="W56" s="124"/>
      <c r="X56" s="124"/>
      <c r="Y56" s="124"/>
      <c r="Z56" s="124"/>
      <c r="AA56" s="124"/>
      <c r="AB56" s="124"/>
    </row>
    <row r="57" spans="1:28" s="28" customFormat="1" ht="18" customHeight="1">
      <c r="A57" s="255"/>
      <c r="B57" s="27"/>
      <c r="F57" s="135"/>
      <c r="G57" s="16"/>
      <c r="H57" s="135"/>
      <c r="I57" s="135"/>
      <c r="K57" s="44"/>
      <c r="L57" s="44"/>
      <c r="M57" s="44"/>
      <c r="N57" s="44"/>
      <c r="O57" s="44"/>
      <c r="P57" s="44"/>
      <c r="Q57" s="44"/>
      <c r="R57" s="44"/>
      <c r="S57" s="44"/>
      <c r="T57" s="44"/>
      <c r="U57" s="44"/>
      <c r="V57" s="44"/>
      <c r="W57" s="44"/>
      <c r="X57" s="44"/>
      <c r="Y57" s="44"/>
      <c r="Z57" s="44"/>
      <c r="AA57" s="44"/>
    </row>
    <row r="58" spans="1:28" s="28" customFormat="1" ht="18" customHeight="1">
      <c r="A58" s="255"/>
      <c r="B58" s="27"/>
      <c r="C58" s="51"/>
      <c r="D58" s="16"/>
      <c r="J58" s="43"/>
      <c r="N58" s="43"/>
      <c r="O58" s="82" t="s">
        <v>983</v>
      </c>
      <c r="P58" s="43"/>
    </row>
    <row r="59" spans="1:28" s="28" customFormat="1" ht="18" customHeight="1">
      <c r="A59" s="36"/>
      <c r="B59" s="27"/>
      <c r="C59" s="34">
        <v>1</v>
      </c>
      <c r="D59" s="34" t="s">
        <v>1027</v>
      </c>
      <c r="N59" s="28">
        <v>1</v>
      </c>
      <c r="O59" s="260"/>
      <c r="Q59" s="16"/>
      <c r="R59" s="16"/>
      <c r="S59" s="16"/>
      <c r="T59" s="16"/>
      <c r="U59" s="16"/>
      <c r="V59" s="16"/>
      <c r="W59" s="16"/>
      <c r="X59" s="16"/>
      <c r="Y59" s="16"/>
      <c r="Z59" s="16"/>
      <c r="AA59" s="16"/>
    </row>
    <row r="60" spans="1:28" s="28" customFormat="1" ht="18" customHeight="1">
      <c r="A60" s="36"/>
      <c r="B60" s="27"/>
      <c r="C60" s="34">
        <v>2</v>
      </c>
      <c r="D60" s="34" t="s">
        <v>1108</v>
      </c>
      <c r="N60" s="28">
        <v>2</v>
      </c>
      <c r="O60" s="260"/>
      <c r="Q60" s="16"/>
      <c r="R60" s="16"/>
      <c r="S60" s="16"/>
      <c r="T60" s="16"/>
      <c r="U60" s="16"/>
      <c r="V60" s="16"/>
      <c r="W60" s="16"/>
      <c r="X60" s="16"/>
      <c r="Y60" s="16"/>
      <c r="Z60" s="16"/>
      <c r="AA60" s="16"/>
    </row>
    <row r="61" spans="1:28" s="28" customFormat="1" ht="18" customHeight="1">
      <c r="A61" s="36"/>
      <c r="B61" s="27"/>
      <c r="C61" s="34">
        <v>3</v>
      </c>
      <c r="D61" s="34" t="s">
        <v>1025</v>
      </c>
      <c r="N61" s="28">
        <v>3</v>
      </c>
      <c r="O61" s="260"/>
      <c r="Q61" s="16"/>
      <c r="R61" s="16"/>
      <c r="S61" s="16"/>
      <c r="T61" s="16"/>
      <c r="U61" s="16"/>
      <c r="V61" s="16"/>
      <c r="W61" s="16"/>
      <c r="X61" s="16"/>
      <c r="Y61" s="16"/>
      <c r="Z61" s="16"/>
      <c r="AA61" s="16"/>
    </row>
    <row r="62" spans="1:28" s="28" customFormat="1" ht="18" customHeight="1">
      <c r="A62" s="36"/>
      <c r="B62" s="27"/>
      <c r="C62" s="34">
        <v>4</v>
      </c>
      <c r="D62" s="34" t="s">
        <v>1104</v>
      </c>
      <c r="N62" s="28">
        <v>4</v>
      </c>
      <c r="O62" s="260"/>
      <c r="Q62" s="16"/>
      <c r="R62" s="16"/>
      <c r="S62" s="16"/>
      <c r="T62" s="16"/>
      <c r="U62" s="16"/>
      <c r="V62" s="16"/>
      <c r="W62" s="16"/>
      <c r="X62" s="16"/>
      <c r="Y62" s="16"/>
      <c r="Z62" s="16"/>
      <c r="AA62" s="16"/>
    </row>
    <row r="63" spans="1:28" s="28" customFormat="1" ht="18" customHeight="1">
      <c r="A63" s="36"/>
      <c r="B63" s="27"/>
      <c r="C63" s="34">
        <v>5</v>
      </c>
      <c r="D63" s="34" t="s">
        <v>1026</v>
      </c>
      <c r="N63" s="28">
        <v>5</v>
      </c>
      <c r="O63" s="260"/>
      <c r="Q63" s="16"/>
      <c r="R63" s="16"/>
      <c r="S63" s="16"/>
      <c r="T63" s="16"/>
      <c r="U63" s="16"/>
      <c r="V63" s="16"/>
      <c r="W63" s="16"/>
      <c r="X63" s="16"/>
      <c r="Y63" s="16"/>
      <c r="Z63" s="16"/>
      <c r="AA63" s="16"/>
    </row>
    <row r="64" spans="1:28" s="28" customFormat="1" ht="18" customHeight="1">
      <c r="A64" s="36"/>
      <c r="B64" s="27"/>
      <c r="C64" s="34">
        <v>6</v>
      </c>
      <c r="D64" s="34" t="s">
        <v>1105</v>
      </c>
      <c r="N64" s="28">
        <v>6</v>
      </c>
      <c r="O64" s="260"/>
      <c r="Q64" s="16"/>
      <c r="R64" s="16"/>
      <c r="S64" s="16"/>
      <c r="T64" s="16"/>
      <c r="U64" s="16"/>
      <c r="V64" s="16"/>
      <c r="W64" s="16"/>
      <c r="X64" s="16"/>
      <c r="Y64" s="16"/>
      <c r="Z64" s="16"/>
      <c r="AA64" s="16"/>
    </row>
    <row r="65" spans="1:28" s="28" customFormat="1" ht="18" customHeight="1">
      <c r="A65" s="36"/>
      <c r="B65" s="27"/>
      <c r="C65" s="34">
        <v>7</v>
      </c>
      <c r="D65" s="34" t="s">
        <v>1024</v>
      </c>
      <c r="N65" s="28">
        <v>7</v>
      </c>
      <c r="O65" s="260"/>
      <c r="Q65" s="16"/>
      <c r="R65" s="16"/>
      <c r="S65" s="16"/>
      <c r="T65" s="16"/>
      <c r="U65" s="16"/>
      <c r="V65" s="16"/>
      <c r="W65" s="16"/>
      <c r="X65" s="16"/>
      <c r="Y65" s="16"/>
      <c r="Z65" s="16"/>
      <c r="AA65" s="16"/>
    </row>
    <row r="66" spans="1:28" s="28" customFormat="1" ht="18" customHeight="1">
      <c r="A66" s="36"/>
      <c r="B66" s="27"/>
      <c r="C66" s="34">
        <v>8</v>
      </c>
      <c r="D66" s="34" t="s">
        <v>1107</v>
      </c>
      <c r="N66" s="28">
        <v>8</v>
      </c>
      <c r="O66" s="260"/>
      <c r="Q66" s="16"/>
      <c r="R66" s="16"/>
      <c r="S66" s="16"/>
      <c r="T66" s="16"/>
      <c r="U66" s="16"/>
      <c r="V66" s="16"/>
      <c r="W66" s="16"/>
      <c r="X66" s="16"/>
      <c r="Y66" s="16"/>
      <c r="Z66" s="16"/>
      <c r="AA66" s="16"/>
    </row>
    <row r="67" spans="1:28" s="28" customFormat="1" ht="18" customHeight="1">
      <c r="A67" s="36"/>
      <c r="B67" s="27"/>
      <c r="C67" s="34">
        <v>9</v>
      </c>
      <c r="D67" s="34" t="s">
        <v>1106</v>
      </c>
      <c r="N67" s="28">
        <v>9</v>
      </c>
      <c r="O67" s="260"/>
      <c r="Q67" s="16"/>
      <c r="R67" s="16"/>
      <c r="S67" s="16"/>
      <c r="T67" s="16"/>
      <c r="U67" s="16"/>
      <c r="V67" s="16"/>
      <c r="W67" s="16"/>
      <c r="X67" s="16"/>
      <c r="Y67" s="16"/>
      <c r="Z67" s="16"/>
      <c r="AA67" s="16"/>
    </row>
    <row r="68" spans="1:28" s="28" customFormat="1" ht="18" customHeight="1">
      <c r="A68" s="36"/>
      <c r="B68" s="27"/>
      <c r="C68" s="34">
        <v>10</v>
      </c>
      <c r="D68" s="34" t="s">
        <v>1109</v>
      </c>
      <c r="N68" s="37">
        <v>10</v>
      </c>
      <c r="O68" s="260"/>
    </row>
    <row r="69" spans="1:28" s="28" customFormat="1" ht="18" customHeight="1">
      <c r="A69" s="255"/>
      <c r="B69" s="27"/>
      <c r="C69" s="34">
        <v>11</v>
      </c>
      <c r="D69" s="34" t="s">
        <v>956</v>
      </c>
      <c r="N69" s="37">
        <v>11</v>
      </c>
      <c r="O69" s="260"/>
    </row>
    <row r="70" spans="1:28" s="28" customFormat="1" ht="18" customHeight="1">
      <c r="A70" s="255"/>
      <c r="B70" s="27"/>
      <c r="D70" s="16"/>
      <c r="E70" s="35" t="s">
        <v>910</v>
      </c>
      <c r="F70" s="288"/>
      <c r="G70" s="289"/>
      <c r="H70" s="289"/>
      <c r="I70" s="289"/>
      <c r="J70" s="289"/>
      <c r="K70" s="290"/>
      <c r="Q70" s="16"/>
      <c r="R70" s="16"/>
      <c r="S70" s="16"/>
      <c r="T70" s="16"/>
      <c r="U70" s="16"/>
      <c r="V70" s="16"/>
      <c r="W70" s="16"/>
      <c r="X70" s="16"/>
      <c r="Y70" s="16"/>
      <c r="Z70" s="16"/>
      <c r="AA70" s="16"/>
    </row>
    <row r="71" spans="1:28" s="16" customFormat="1" ht="18" customHeight="1">
      <c r="A71" s="17"/>
      <c r="B71" s="20"/>
      <c r="O71" s="28"/>
    </row>
    <row r="72" spans="1:28" s="16" customFormat="1" ht="18" customHeight="1">
      <c r="A72" s="17"/>
      <c r="B72" s="20"/>
      <c r="O72" s="28"/>
    </row>
    <row r="73" spans="1:28" s="28" customFormat="1" ht="18.600000000000001" customHeight="1">
      <c r="A73" s="123">
        <f>A56+1</f>
        <v>12</v>
      </c>
      <c r="B73" s="134" t="s">
        <v>1237</v>
      </c>
      <c r="C73" s="134"/>
      <c r="D73" s="134"/>
      <c r="E73" s="134"/>
      <c r="F73" s="134"/>
      <c r="G73" s="134"/>
      <c r="H73" s="134"/>
      <c r="I73" s="134"/>
      <c r="J73" s="134"/>
      <c r="K73" s="134"/>
      <c r="L73" s="134"/>
      <c r="M73" s="134"/>
      <c r="N73" s="134"/>
      <c r="O73" s="134"/>
      <c r="P73" s="134"/>
      <c r="Q73" s="134"/>
      <c r="R73" s="134"/>
      <c r="S73" s="134"/>
      <c r="T73" s="134"/>
      <c r="U73" s="134"/>
      <c r="V73" s="134"/>
      <c r="W73" s="124"/>
      <c r="X73" s="124"/>
      <c r="Y73" s="124"/>
      <c r="Z73" s="124"/>
      <c r="AA73" s="124"/>
      <c r="AB73" s="124"/>
    </row>
    <row r="74" spans="1:28" s="16" customFormat="1">
      <c r="A74" s="17"/>
      <c r="E74" s="18"/>
      <c r="O74" s="28"/>
    </row>
    <row r="75" spans="1:28" s="28" customFormat="1" ht="18" customHeight="1">
      <c r="A75" s="255"/>
      <c r="B75" s="20"/>
      <c r="C75" s="124" t="s">
        <v>1171</v>
      </c>
    </row>
    <row r="76" spans="1:28" s="28" customFormat="1" ht="18" customHeight="1">
      <c r="A76" s="255"/>
      <c r="B76" s="27"/>
      <c r="C76" s="51"/>
      <c r="D76" s="16"/>
      <c r="J76" s="43"/>
      <c r="N76" s="43"/>
      <c r="O76" s="254" t="s">
        <v>49</v>
      </c>
      <c r="P76" s="43"/>
    </row>
    <row r="77" spans="1:28" s="28" customFormat="1" ht="18" customHeight="1">
      <c r="A77" s="36"/>
      <c r="B77" s="27"/>
      <c r="C77" s="34">
        <v>1</v>
      </c>
      <c r="D77" s="34" t="s">
        <v>1023</v>
      </c>
      <c r="O77" s="259"/>
      <c r="Q77" s="16"/>
      <c r="R77" s="16"/>
      <c r="S77" s="16"/>
      <c r="T77" s="16"/>
      <c r="U77" s="16"/>
      <c r="V77" s="16"/>
      <c r="W77" s="16"/>
      <c r="X77" s="16"/>
      <c r="Y77" s="16"/>
      <c r="Z77" s="16"/>
      <c r="AA77" s="16"/>
    </row>
    <row r="78" spans="1:28" s="28" customFormat="1" ht="18" customHeight="1">
      <c r="A78" s="36"/>
      <c r="B78" s="27"/>
      <c r="C78" s="34">
        <v>2</v>
      </c>
      <c r="D78" s="34" t="s">
        <v>1022</v>
      </c>
    </row>
    <row r="79" spans="1:28" s="28" customFormat="1" ht="18" customHeight="1">
      <c r="A79" s="255"/>
      <c r="B79" s="27"/>
    </row>
    <row r="80" spans="1:28" s="28" customFormat="1" ht="17.45" customHeight="1">
      <c r="A80" s="255"/>
      <c r="B80" s="20"/>
      <c r="C80" s="124" t="s">
        <v>1172</v>
      </c>
    </row>
    <row r="81" spans="1:28" s="28" customFormat="1" ht="18" customHeight="1">
      <c r="A81" s="255"/>
      <c r="C81" s="27"/>
      <c r="E81" s="16"/>
      <c r="F81" s="135"/>
      <c r="G81" s="16"/>
      <c r="I81" s="16"/>
      <c r="J81" s="16"/>
      <c r="K81" s="16"/>
      <c r="L81" s="16"/>
      <c r="M81" s="16"/>
      <c r="N81" s="16"/>
      <c r="O81" s="254" t="s">
        <v>968</v>
      </c>
      <c r="P81" s="16"/>
      <c r="Q81" s="37"/>
      <c r="R81" s="16"/>
      <c r="S81" s="37"/>
      <c r="T81" s="16"/>
      <c r="U81" s="16"/>
      <c r="V81" s="16"/>
      <c r="W81" s="16"/>
      <c r="X81" s="16"/>
      <c r="Y81" s="16"/>
      <c r="Z81" s="16"/>
      <c r="AA81" s="16"/>
    </row>
    <row r="82" spans="1:28" s="28" customFormat="1" ht="18" customHeight="1">
      <c r="A82" s="36"/>
      <c r="B82" s="27"/>
      <c r="C82" s="34">
        <v>1</v>
      </c>
      <c r="D82" s="34" t="s">
        <v>1021</v>
      </c>
      <c r="G82" s="16"/>
      <c r="K82" s="16"/>
      <c r="L82" s="16"/>
      <c r="M82" s="16"/>
      <c r="O82" s="259"/>
      <c r="Q82" s="110"/>
      <c r="S82" s="110"/>
      <c r="U82" s="16"/>
      <c r="V82" s="16"/>
      <c r="W82" s="16"/>
      <c r="X82" s="16"/>
      <c r="Y82" s="16"/>
      <c r="Z82" s="16"/>
      <c r="AA82" s="16"/>
    </row>
    <row r="83" spans="1:28" s="28" customFormat="1" ht="18" customHeight="1">
      <c r="A83" s="36"/>
      <c r="B83" s="27"/>
      <c r="C83" s="34">
        <v>2</v>
      </c>
      <c r="D83" s="34" t="s">
        <v>1020</v>
      </c>
      <c r="G83" s="16"/>
      <c r="K83" s="16"/>
      <c r="L83" s="16"/>
      <c r="M83" s="16"/>
      <c r="Q83" s="110"/>
      <c r="S83" s="110"/>
      <c r="U83" s="16"/>
      <c r="V83" s="16"/>
      <c r="W83" s="16"/>
      <c r="X83" s="16"/>
      <c r="Y83" s="16"/>
      <c r="Z83" s="16"/>
      <c r="AA83" s="16"/>
    </row>
    <row r="84" spans="1:28" s="28" customFormat="1" ht="18" customHeight="1">
      <c r="A84" s="255"/>
      <c r="B84" s="27"/>
      <c r="C84" s="34">
        <v>3</v>
      </c>
      <c r="D84" s="34" t="s">
        <v>1019</v>
      </c>
      <c r="G84" s="16"/>
      <c r="K84" s="16"/>
      <c r="L84" s="16"/>
      <c r="M84" s="16"/>
      <c r="Q84" s="110"/>
      <c r="S84" s="110"/>
      <c r="U84" s="16"/>
      <c r="V84" s="16"/>
      <c r="W84" s="16"/>
      <c r="X84" s="16"/>
      <c r="Y84" s="16"/>
      <c r="Z84" s="16"/>
      <c r="AA84" s="16"/>
    </row>
    <row r="85" spans="1:28" s="28" customFormat="1" ht="18" customHeight="1">
      <c r="A85" s="255"/>
      <c r="B85" s="27"/>
      <c r="C85" s="34">
        <v>4</v>
      </c>
      <c r="D85" s="34" t="s">
        <v>1018</v>
      </c>
      <c r="G85" s="16"/>
      <c r="K85" s="16"/>
      <c r="L85" s="16"/>
      <c r="M85" s="16"/>
      <c r="Q85" s="110"/>
      <c r="S85" s="110"/>
      <c r="U85" s="16"/>
      <c r="V85" s="16"/>
      <c r="W85" s="16"/>
      <c r="X85" s="16"/>
      <c r="Y85" s="16"/>
      <c r="Z85" s="16"/>
      <c r="AA85" s="16"/>
    </row>
    <row r="86" spans="1:28" s="28" customFormat="1" ht="18" customHeight="1">
      <c r="A86" s="36"/>
      <c r="B86" s="27"/>
      <c r="C86" s="34">
        <v>5</v>
      </c>
      <c r="D86" s="34" t="s">
        <v>1017</v>
      </c>
      <c r="G86" s="16"/>
      <c r="K86" s="16"/>
      <c r="L86" s="16"/>
      <c r="M86" s="16"/>
      <c r="Q86" s="110"/>
      <c r="S86" s="110"/>
      <c r="U86" s="16"/>
      <c r="V86" s="16"/>
      <c r="W86" s="16"/>
      <c r="X86" s="16"/>
      <c r="Y86" s="16"/>
      <c r="Z86" s="16"/>
      <c r="AA86" s="16"/>
    </row>
    <row r="87" spans="1:28" s="28" customFormat="1" ht="18" customHeight="1">
      <c r="A87" s="36"/>
      <c r="B87" s="27"/>
      <c r="C87" s="34">
        <v>6</v>
      </c>
      <c r="D87" s="34" t="s">
        <v>1016</v>
      </c>
      <c r="G87" s="16"/>
      <c r="K87" s="16"/>
      <c r="L87" s="16"/>
      <c r="M87" s="16"/>
      <c r="Q87" s="110"/>
      <c r="S87" s="110"/>
      <c r="U87" s="16"/>
      <c r="V87" s="16"/>
      <c r="W87" s="16"/>
      <c r="X87" s="16"/>
      <c r="Y87" s="16"/>
      <c r="Z87" s="16"/>
      <c r="AA87" s="16"/>
    </row>
    <row r="88" spans="1:28" s="28" customFormat="1" ht="18" customHeight="1">
      <c r="A88" s="36"/>
      <c r="B88" s="27"/>
      <c r="C88" s="34">
        <v>7</v>
      </c>
      <c r="D88" s="34" t="s">
        <v>1015</v>
      </c>
      <c r="G88" s="16"/>
      <c r="K88" s="16"/>
      <c r="L88" s="16"/>
      <c r="M88" s="16"/>
      <c r="Q88" s="110"/>
      <c r="S88" s="110"/>
      <c r="U88" s="16"/>
      <c r="V88" s="16"/>
      <c r="W88" s="16"/>
      <c r="X88" s="16"/>
      <c r="Y88" s="16"/>
      <c r="Z88" s="16"/>
      <c r="AA88" s="16"/>
    </row>
    <row r="89" spans="1:28" s="16" customFormat="1" ht="18" customHeight="1">
      <c r="A89" s="17"/>
      <c r="B89" s="20"/>
      <c r="O89" s="28"/>
    </row>
    <row r="90" spans="1:28" s="28" customFormat="1" ht="18" customHeight="1">
      <c r="A90" s="255"/>
      <c r="B90" s="27"/>
      <c r="D90" s="16"/>
      <c r="E90" s="35"/>
      <c r="F90" s="35"/>
      <c r="G90" s="35"/>
      <c r="H90" s="35"/>
      <c r="Q90" s="16"/>
      <c r="R90" s="16"/>
      <c r="S90" s="16"/>
      <c r="T90" s="16"/>
      <c r="U90" s="16"/>
      <c r="V90" s="16"/>
      <c r="W90" s="16"/>
      <c r="X90" s="16"/>
      <c r="Y90" s="16"/>
      <c r="Z90" s="16"/>
      <c r="AA90" s="16"/>
    </row>
    <row r="91" spans="1:28" s="28" customFormat="1" ht="18.600000000000001" customHeight="1">
      <c r="A91" s="123">
        <f>A73+1</f>
        <v>13</v>
      </c>
      <c r="B91" s="134" t="s">
        <v>1217</v>
      </c>
      <c r="C91" s="134"/>
      <c r="D91" s="134"/>
      <c r="E91" s="134"/>
      <c r="F91" s="134"/>
      <c r="G91" s="134"/>
      <c r="H91" s="134"/>
      <c r="I91" s="134"/>
      <c r="J91" s="134"/>
      <c r="K91" s="134"/>
      <c r="L91" s="134"/>
      <c r="M91" s="134"/>
      <c r="N91" s="134"/>
      <c r="O91" s="134"/>
      <c r="P91" s="134"/>
      <c r="Q91" s="134"/>
      <c r="R91" s="134"/>
      <c r="S91" s="134"/>
      <c r="T91" s="134"/>
      <c r="U91" s="134"/>
      <c r="V91" s="134"/>
      <c r="W91" s="124"/>
      <c r="X91" s="124"/>
      <c r="Y91" s="124"/>
      <c r="Z91" s="124"/>
      <c r="AA91" s="124"/>
      <c r="AB91" s="124"/>
    </row>
    <row r="92" spans="1:28" s="28" customFormat="1" ht="10.15" customHeight="1">
      <c r="A92" s="255"/>
      <c r="B92" s="27"/>
      <c r="N92" s="44"/>
      <c r="O92" s="44"/>
      <c r="P92" s="44"/>
      <c r="Q92" s="16"/>
      <c r="R92" s="16"/>
      <c r="S92" s="16"/>
      <c r="T92" s="16"/>
      <c r="U92" s="16"/>
      <c r="V92" s="16"/>
      <c r="W92" s="16"/>
      <c r="X92" s="16"/>
      <c r="Y92" s="16"/>
      <c r="Z92" s="16"/>
      <c r="AA92" s="16"/>
    </row>
    <row r="93" spans="1:28" s="28" customFormat="1" ht="18" customHeight="1">
      <c r="A93" s="255"/>
      <c r="B93" s="27"/>
      <c r="C93" s="51"/>
      <c r="D93" s="16"/>
      <c r="J93" s="43"/>
      <c r="N93" s="43"/>
      <c r="O93" s="82" t="s">
        <v>983</v>
      </c>
      <c r="P93" s="43"/>
    </row>
    <row r="94" spans="1:28" s="28" customFormat="1" ht="18" customHeight="1">
      <c r="A94" s="36"/>
      <c r="B94" s="27"/>
      <c r="C94" s="34">
        <v>1</v>
      </c>
      <c r="D94" s="34" t="s">
        <v>1110</v>
      </c>
      <c r="N94" s="28">
        <v>1</v>
      </c>
      <c r="O94" s="260"/>
      <c r="Q94" s="16"/>
      <c r="R94" s="16"/>
      <c r="S94" s="16"/>
      <c r="T94" s="16"/>
      <c r="U94" s="16"/>
      <c r="V94" s="16"/>
      <c r="W94" s="16"/>
      <c r="X94" s="16"/>
      <c r="Y94" s="16"/>
      <c r="Z94" s="16"/>
      <c r="AA94" s="16"/>
    </row>
    <row r="95" spans="1:28" s="28" customFormat="1" ht="18" customHeight="1">
      <c r="A95" s="36"/>
      <c r="B95" s="27"/>
      <c r="C95" s="34">
        <v>2</v>
      </c>
      <c r="D95" s="34" t="s">
        <v>1111</v>
      </c>
      <c r="N95" s="28">
        <v>2</v>
      </c>
      <c r="O95" s="260"/>
      <c r="Q95" s="16"/>
      <c r="R95" s="16"/>
      <c r="S95" s="16"/>
      <c r="T95" s="16"/>
      <c r="U95" s="16"/>
      <c r="V95" s="16"/>
      <c r="W95" s="16"/>
      <c r="X95" s="16"/>
      <c r="Y95" s="16"/>
      <c r="Z95" s="16"/>
      <c r="AA95" s="16"/>
    </row>
    <row r="96" spans="1:28" s="28" customFormat="1" ht="18" customHeight="1">
      <c r="A96" s="36"/>
      <c r="B96" s="27"/>
      <c r="C96" s="34">
        <v>3</v>
      </c>
      <c r="D96" s="34" t="s">
        <v>1112</v>
      </c>
      <c r="N96" s="28">
        <v>3</v>
      </c>
      <c r="O96" s="260"/>
      <c r="Q96" s="16"/>
      <c r="R96" s="16"/>
      <c r="S96" s="16"/>
      <c r="T96" s="16"/>
      <c r="U96" s="16"/>
      <c r="V96" s="16"/>
      <c r="W96" s="16"/>
      <c r="X96" s="16"/>
      <c r="Y96" s="16"/>
      <c r="Z96" s="16"/>
      <c r="AA96" s="16"/>
    </row>
    <row r="97" spans="1:33" s="28" customFormat="1" ht="18" customHeight="1">
      <c r="A97" s="36"/>
      <c r="B97" s="27"/>
      <c r="C97" s="34">
        <v>4</v>
      </c>
      <c r="D97" s="34" t="s">
        <v>1113</v>
      </c>
      <c r="N97" s="28">
        <v>4</v>
      </c>
      <c r="O97" s="260"/>
      <c r="Q97" s="16"/>
      <c r="R97" s="16"/>
      <c r="S97" s="16"/>
      <c r="T97" s="16"/>
      <c r="U97" s="16"/>
      <c r="V97" s="16"/>
      <c r="W97" s="16"/>
      <c r="X97" s="16"/>
      <c r="Y97" s="16"/>
      <c r="Z97" s="16"/>
      <c r="AA97" s="16"/>
    </row>
    <row r="98" spans="1:33" s="28" customFormat="1" ht="18" customHeight="1">
      <c r="A98" s="36"/>
      <c r="B98" s="27"/>
      <c r="C98" s="34">
        <v>5</v>
      </c>
      <c r="D98" s="34" t="s">
        <v>1014</v>
      </c>
      <c r="N98" s="28">
        <v>5</v>
      </c>
      <c r="O98" s="260"/>
    </row>
    <row r="99" spans="1:33" s="28" customFormat="1" ht="18" customHeight="1">
      <c r="A99" s="255"/>
      <c r="B99" s="27"/>
      <c r="C99" s="34">
        <v>6</v>
      </c>
      <c r="D99" s="34" t="s">
        <v>1013</v>
      </c>
      <c r="N99" s="28">
        <v>6</v>
      </c>
      <c r="O99" s="260"/>
      <c r="Q99" s="16"/>
      <c r="R99" s="16"/>
      <c r="S99" s="16"/>
      <c r="T99" s="16"/>
      <c r="U99" s="16"/>
      <c r="V99" s="16"/>
      <c r="W99" s="16"/>
      <c r="X99" s="16"/>
      <c r="Y99" s="16"/>
      <c r="Z99" s="16"/>
      <c r="AA99" s="16"/>
    </row>
    <row r="100" spans="1:33" s="28" customFormat="1" ht="18" customHeight="1">
      <c r="A100" s="36"/>
      <c r="B100" s="27"/>
      <c r="C100" s="34">
        <v>7</v>
      </c>
      <c r="D100" s="34" t="s">
        <v>1012</v>
      </c>
      <c r="N100" s="28">
        <v>7</v>
      </c>
      <c r="O100" s="260"/>
      <c r="Q100" s="16"/>
      <c r="R100" s="16"/>
      <c r="S100" s="16"/>
      <c r="T100" s="16"/>
      <c r="U100" s="16"/>
      <c r="V100" s="16"/>
      <c r="W100" s="16"/>
      <c r="X100" s="16"/>
      <c r="Y100" s="16"/>
      <c r="Z100" s="16"/>
      <c r="AA100" s="16"/>
    </row>
    <row r="101" spans="1:33" s="28" customFormat="1" ht="18" customHeight="1">
      <c r="A101" s="36"/>
      <c r="B101" s="27"/>
      <c r="C101" s="34">
        <v>8</v>
      </c>
      <c r="D101" s="34" t="s">
        <v>1011</v>
      </c>
      <c r="N101" s="28">
        <v>8</v>
      </c>
      <c r="O101" s="260"/>
      <c r="Q101" s="16"/>
      <c r="R101" s="16"/>
      <c r="S101" s="16"/>
      <c r="T101" s="16"/>
      <c r="U101" s="16"/>
      <c r="V101" s="16"/>
      <c r="W101" s="16"/>
      <c r="X101" s="16"/>
      <c r="Y101" s="16"/>
      <c r="Z101" s="16"/>
      <c r="AA101" s="16"/>
    </row>
    <row r="102" spans="1:33" s="28" customFormat="1" ht="18" customHeight="1">
      <c r="A102" s="255"/>
      <c r="B102" s="27"/>
      <c r="C102" s="34">
        <v>9</v>
      </c>
      <c r="D102" s="34" t="s">
        <v>956</v>
      </c>
      <c r="N102" s="28">
        <v>9</v>
      </c>
      <c r="O102" s="260"/>
    </row>
    <row r="103" spans="1:33" s="28" customFormat="1" ht="18" customHeight="1">
      <c r="A103" s="255"/>
      <c r="B103" s="27"/>
      <c r="D103" s="16"/>
      <c r="E103" s="35" t="s">
        <v>910</v>
      </c>
      <c r="F103" s="288"/>
      <c r="G103" s="289"/>
      <c r="H103" s="289"/>
      <c r="I103" s="289"/>
      <c r="J103" s="289"/>
      <c r="K103" s="290"/>
      <c r="N103" s="136"/>
      <c r="O103" s="16"/>
      <c r="Q103" s="16"/>
      <c r="R103" s="16"/>
      <c r="S103" s="16"/>
      <c r="T103" s="16"/>
      <c r="U103" s="16"/>
      <c r="V103" s="16"/>
      <c r="W103" s="16"/>
      <c r="X103" s="16"/>
      <c r="Y103" s="16"/>
      <c r="Z103" s="16"/>
      <c r="AA103" s="16"/>
    </row>
    <row r="104" spans="1:33" s="16" customFormat="1" ht="18" customHeight="1">
      <c r="A104" s="17"/>
      <c r="B104" s="20"/>
    </row>
    <row r="105" spans="1:33" s="16" customFormat="1" ht="18" customHeight="1">
      <c r="A105" s="17"/>
      <c r="B105" s="20"/>
    </row>
    <row r="106" spans="1:33" s="16" customFormat="1">
      <c r="A106" s="123">
        <f>A91+1</f>
        <v>14</v>
      </c>
      <c r="B106" s="211" t="s">
        <v>1218</v>
      </c>
      <c r="C106" s="14"/>
      <c r="D106" s="14"/>
      <c r="E106" s="15"/>
      <c r="F106" s="14"/>
      <c r="G106" s="14"/>
      <c r="H106" s="14"/>
      <c r="I106" s="14"/>
      <c r="J106" s="14"/>
      <c r="K106" s="14"/>
      <c r="L106" s="14"/>
      <c r="M106" s="14"/>
      <c r="N106" s="14"/>
      <c r="O106" s="14"/>
      <c r="P106" s="14"/>
      <c r="Q106" s="14"/>
      <c r="R106" s="14"/>
      <c r="S106" s="14"/>
      <c r="T106" s="14"/>
      <c r="U106" s="14"/>
      <c r="V106" s="14"/>
    </row>
    <row r="107" spans="1:33" s="16" customFormat="1">
      <c r="A107" s="133" t="s">
        <v>1146</v>
      </c>
      <c r="B107" s="14"/>
      <c r="C107" s="14"/>
      <c r="D107" s="14"/>
      <c r="E107" s="15"/>
      <c r="F107" s="14"/>
      <c r="G107" s="14"/>
      <c r="H107" s="14"/>
      <c r="I107" s="14"/>
      <c r="J107" s="14"/>
      <c r="K107" s="14"/>
      <c r="L107" s="14"/>
      <c r="M107" s="14"/>
      <c r="N107" s="14"/>
      <c r="O107" s="14"/>
      <c r="P107" s="14"/>
      <c r="Q107" s="14"/>
      <c r="R107" s="14"/>
      <c r="S107" s="14"/>
      <c r="T107" s="14"/>
    </row>
    <row r="108" spans="1:33" s="28" customFormat="1" ht="10.15" customHeight="1">
      <c r="A108" s="17"/>
      <c r="B108" s="16"/>
      <c r="C108" s="16"/>
      <c r="D108" s="16"/>
      <c r="E108" s="34"/>
      <c r="F108" s="137"/>
      <c r="G108" s="137"/>
      <c r="H108" s="137"/>
      <c r="I108" s="137"/>
      <c r="J108" s="137"/>
      <c r="K108" s="137"/>
      <c r="L108" s="137"/>
      <c r="M108" s="137"/>
      <c r="N108" s="16"/>
      <c r="P108" s="16"/>
      <c r="Q108" s="16"/>
      <c r="R108" s="16"/>
      <c r="S108" s="16"/>
      <c r="T108" s="16"/>
      <c r="U108" s="16"/>
      <c r="V108" s="16"/>
      <c r="W108" s="16"/>
      <c r="X108" s="16"/>
      <c r="Y108" s="16"/>
      <c r="Z108" s="16"/>
      <c r="AA108" s="16"/>
    </row>
    <row r="109" spans="1:33" s="28" customFormat="1">
      <c r="A109" s="255"/>
      <c r="B109" s="124"/>
      <c r="C109" s="34">
        <v>1</v>
      </c>
      <c r="D109" s="236" t="s">
        <v>1003</v>
      </c>
      <c r="E109" s="34"/>
      <c r="F109" s="16"/>
      <c r="G109" s="34"/>
      <c r="H109" s="34"/>
      <c r="I109" s="34"/>
      <c r="J109" s="34"/>
      <c r="K109" s="34"/>
      <c r="L109" s="34"/>
      <c r="M109" s="34"/>
      <c r="N109" s="16"/>
      <c r="O109" s="16"/>
      <c r="P109" s="16"/>
      <c r="AG109" s="122"/>
    </row>
    <row r="110" spans="1:33" s="28" customFormat="1" ht="7.15" customHeight="1">
      <c r="A110" s="17"/>
      <c r="B110" s="16"/>
      <c r="C110" s="16"/>
      <c r="D110" s="16"/>
      <c r="E110" s="16"/>
      <c r="G110" s="16"/>
      <c r="H110" s="16"/>
      <c r="I110" s="16"/>
      <c r="J110" s="16"/>
      <c r="K110" s="16"/>
      <c r="L110" s="16"/>
      <c r="M110" s="16"/>
      <c r="N110" s="16"/>
      <c r="O110" s="16"/>
      <c r="P110" s="16"/>
      <c r="Q110" s="16"/>
      <c r="R110" s="16"/>
      <c r="S110" s="16"/>
      <c r="T110" s="16"/>
      <c r="U110" s="16"/>
      <c r="V110" s="16"/>
      <c r="W110" s="16"/>
      <c r="X110" s="16"/>
      <c r="Y110" s="16"/>
      <c r="Z110" s="16"/>
    </row>
    <row r="111" spans="1:33" s="28" customFormat="1" ht="18" customHeight="1">
      <c r="A111" s="255"/>
      <c r="B111" s="124"/>
      <c r="C111" s="16"/>
      <c r="D111" s="16"/>
      <c r="E111" s="16" t="s">
        <v>1173</v>
      </c>
      <c r="G111" s="16"/>
      <c r="H111" s="16"/>
      <c r="I111" s="341"/>
      <c r="J111" s="342"/>
      <c r="K111" s="342"/>
      <c r="L111" s="342"/>
      <c r="M111" s="342"/>
      <c r="N111" s="343"/>
      <c r="O111" s="16"/>
      <c r="AE111" s="122"/>
    </row>
    <row r="112" spans="1:33" s="28" customFormat="1" ht="7.15" customHeight="1">
      <c r="A112" s="17"/>
      <c r="B112" s="16"/>
      <c r="C112" s="16"/>
      <c r="D112" s="16"/>
      <c r="E112" s="16"/>
      <c r="G112" s="16"/>
      <c r="H112" s="16"/>
      <c r="I112" s="16"/>
      <c r="J112" s="16"/>
      <c r="K112" s="16"/>
      <c r="L112" s="16"/>
      <c r="M112" s="16"/>
      <c r="N112" s="16"/>
      <c r="O112" s="16"/>
      <c r="P112" s="16"/>
      <c r="Q112" s="16"/>
      <c r="R112" s="16"/>
      <c r="S112" s="16"/>
      <c r="T112" s="16"/>
      <c r="U112" s="16"/>
      <c r="V112" s="16"/>
      <c r="W112" s="16"/>
      <c r="X112" s="16"/>
      <c r="Y112" s="16"/>
      <c r="Z112" s="16"/>
    </row>
    <row r="113" spans="1:31" s="28" customFormat="1" ht="18" customHeight="1">
      <c r="A113" s="17"/>
      <c r="B113" s="16"/>
      <c r="C113" s="16"/>
      <c r="D113" s="16"/>
      <c r="E113" s="28" t="s">
        <v>1002</v>
      </c>
      <c r="I113" s="341"/>
      <c r="J113" s="342"/>
      <c r="K113" s="342"/>
      <c r="L113" s="342"/>
      <c r="M113" s="342"/>
      <c r="N113" s="343"/>
      <c r="P113" s="16"/>
      <c r="Q113" s="16"/>
      <c r="R113" s="16"/>
      <c r="S113" s="16"/>
      <c r="T113" s="16"/>
      <c r="U113" s="16"/>
      <c r="V113" s="16"/>
      <c r="W113" s="16"/>
      <c r="X113" s="16"/>
      <c r="Y113" s="16"/>
    </row>
    <row r="114" spans="1:31" s="28" customFormat="1" ht="7.15" customHeight="1">
      <c r="A114" s="17"/>
      <c r="B114" s="16"/>
      <c r="C114" s="16"/>
      <c r="D114" s="16"/>
      <c r="E114" s="16"/>
      <c r="G114" s="16"/>
      <c r="H114" s="16"/>
      <c r="I114" s="16"/>
      <c r="J114" s="16"/>
      <c r="K114" s="16"/>
      <c r="L114" s="16"/>
      <c r="M114" s="16"/>
      <c r="N114" s="16"/>
      <c r="O114" s="16"/>
      <c r="P114" s="16"/>
      <c r="Q114" s="16"/>
      <c r="R114" s="16"/>
      <c r="S114" s="16"/>
      <c r="T114" s="16"/>
      <c r="U114" s="16"/>
      <c r="V114" s="16"/>
      <c r="W114" s="16"/>
      <c r="X114" s="16"/>
      <c r="Y114" s="16"/>
      <c r="Z114" s="16"/>
    </row>
    <row r="115" spans="1:31" s="28" customFormat="1" ht="18" customHeight="1">
      <c r="A115" s="17"/>
      <c r="B115" s="16"/>
      <c r="C115" s="16"/>
      <c r="D115" s="16"/>
      <c r="E115" s="28" t="s">
        <v>1010</v>
      </c>
      <c r="I115" s="261"/>
      <c r="J115" s="34" t="s">
        <v>1009</v>
      </c>
      <c r="K115" s="109" t="s">
        <v>1008</v>
      </c>
      <c r="L115" s="16"/>
      <c r="M115" s="16"/>
      <c r="N115" s="16"/>
      <c r="P115" s="16"/>
      <c r="Q115" s="16"/>
      <c r="R115" s="16"/>
      <c r="S115" s="16"/>
      <c r="T115" s="16"/>
      <c r="U115" s="16"/>
      <c r="V115" s="16"/>
      <c r="W115" s="16"/>
      <c r="X115" s="16"/>
      <c r="Y115" s="16"/>
    </row>
    <row r="116" spans="1:31" s="28" customFormat="1" ht="7.15" customHeight="1">
      <c r="A116" s="17"/>
      <c r="B116" s="16"/>
      <c r="C116" s="16"/>
      <c r="D116" s="16"/>
      <c r="E116" s="16"/>
      <c r="G116" s="16"/>
      <c r="H116" s="16"/>
      <c r="I116" s="16"/>
      <c r="J116" s="16"/>
      <c r="K116" s="16"/>
      <c r="L116" s="16"/>
      <c r="M116" s="16"/>
      <c r="N116" s="16"/>
      <c r="O116" s="16"/>
      <c r="P116" s="16"/>
      <c r="Q116" s="16"/>
      <c r="R116" s="16"/>
      <c r="S116" s="16"/>
      <c r="T116" s="16"/>
      <c r="U116" s="16"/>
      <c r="V116" s="16"/>
      <c r="W116" s="16"/>
      <c r="X116" s="16"/>
      <c r="Y116" s="16"/>
      <c r="Z116" s="16"/>
    </row>
    <row r="117" spans="1:31" s="28" customFormat="1" ht="18" customHeight="1">
      <c r="A117" s="255"/>
      <c r="B117" s="124"/>
      <c r="C117" s="16"/>
      <c r="D117" s="16"/>
      <c r="E117" s="28" t="s">
        <v>1147</v>
      </c>
      <c r="G117" s="16"/>
      <c r="H117" s="16"/>
      <c r="I117" s="335"/>
      <c r="J117" s="336"/>
      <c r="K117" s="336"/>
      <c r="L117" s="336"/>
      <c r="M117" s="336"/>
      <c r="N117" s="336"/>
      <c r="O117" s="336"/>
      <c r="P117" s="336"/>
      <c r="Q117" s="336"/>
      <c r="R117" s="336"/>
      <c r="S117" s="336"/>
      <c r="T117" s="337"/>
      <c r="AE117" s="122"/>
    </row>
    <row r="118" spans="1:31" s="30" customFormat="1" ht="18.75">
      <c r="A118" s="17"/>
      <c r="B118" s="16"/>
      <c r="C118" s="16"/>
      <c r="D118" s="16"/>
      <c r="E118" s="16"/>
      <c r="G118" s="16"/>
      <c r="H118" s="16"/>
      <c r="I118" s="16"/>
      <c r="J118" s="16"/>
      <c r="K118" s="16"/>
      <c r="L118" s="16"/>
      <c r="M118" s="16"/>
      <c r="N118" s="16"/>
      <c r="O118" s="16"/>
      <c r="P118" s="16"/>
      <c r="Q118" s="16"/>
      <c r="R118" s="16"/>
      <c r="S118" s="16"/>
      <c r="T118" s="16"/>
      <c r="U118" s="16"/>
      <c r="V118" s="16"/>
      <c r="W118" s="16"/>
      <c r="X118" s="16"/>
      <c r="Y118" s="16"/>
      <c r="Z118" s="16"/>
      <c r="AA118" s="16"/>
      <c r="AB118" s="28"/>
    </row>
    <row r="119" spans="1:31" s="28" customFormat="1">
      <c r="A119" s="17"/>
      <c r="B119" s="16"/>
      <c r="C119" s="34">
        <v>2</v>
      </c>
      <c r="D119" s="236" t="s">
        <v>1120</v>
      </c>
      <c r="E119" s="16"/>
      <c r="H119" s="16"/>
      <c r="I119" s="16"/>
      <c r="J119" s="16"/>
      <c r="K119" s="16"/>
      <c r="L119" s="16"/>
      <c r="M119" s="16"/>
      <c r="N119" s="16"/>
      <c r="O119" s="16"/>
      <c r="P119" s="16"/>
      <c r="Q119" s="16"/>
      <c r="R119" s="16"/>
      <c r="S119" s="16"/>
      <c r="T119" s="16"/>
      <c r="U119" s="16"/>
      <c r="V119" s="16"/>
      <c r="W119" s="16"/>
      <c r="X119" s="16"/>
      <c r="Y119" s="16"/>
      <c r="Z119" s="16"/>
    </row>
    <row r="120" spans="1:31" s="28" customFormat="1" ht="7.15" customHeight="1">
      <c r="A120" s="17"/>
      <c r="B120" s="16"/>
      <c r="C120" s="16"/>
      <c r="D120" s="16"/>
      <c r="E120" s="16"/>
      <c r="G120" s="16"/>
      <c r="H120" s="16"/>
      <c r="I120" s="16"/>
      <c r="J120" s="16"/>
      <c r="K120" s="16"/>
      <c r="L120" s="16"/>
      <c r="M120" s="16"/>
      <c r="N120" s="16"/>
      <c r="O120" s="16"/>
      <c r="P120" s="16"/>
      <c r="Q120" s="16"/>
      <c r="R120" s="16"/>
      <c r="S120" s="16"/>
      <c r="T120" s="16"/>
      <c r="U120" s="16"/>
      <c r="V120" s="16"/>
      <c r="W120" s="16"/>
      <c r="X120" s="16"/>
      <c r="Y120" s="16"/>
      <c r="Z120" s="16"/>
    </row>
    <row r="121" spans="1:31" s="28" customFormat="1" ht="18" customHeight="1">
      <c r="A121" s="17"/>
      <c r="B121" s="16"/>
      <c r="C121" s="16"/>
      <c r="D121" s="16"/>
      <c r="E121" s="28" t="s">
        <v>1002</v>
      </c>
      <c r="I121" s="341"/>
      <c r="J121" s="342"/>
      <c r="K121" s="342"/>
      <c r="L121" s="342"/>
      <c r="M121" s="342"/>
      <c r="N121" s="343"/>
      <c r="P121" s="16"/>
      <c r="Q121" s="16"/>
      <c r="R121" s="16"/>
      <c r="S121" s="16"/>
      <c r="T121" s="16"/>
      <c r="U121" s="16"/>
      <c r="V121" s="16"/>
      <c r="W121" s="16"/>
      <c r="X121" s="16"/>
      <c r="Y121" s="16"/>
    </row>
    <row r="122" spans="1:31" s="28" customFormat="1" ht="7.15" customHeight="1">
      <c r="A122" s="17"/>
      <c r="B122" s="16"/>
      <c r="C122" s="16"/>
      <c r="D122" s="16"/>
      <c r="E122" s="16"/>
      <c r="G122" s="16"/>
      <c r="H122" s="16"/>
      <c r="I122" s="16"/>
      <c r="J122" s="16"/>
      <c r="K122" s="16"/>
      <c r="L122" s="16"/>
      <c r="M122" s="16"/>
      <c r="N122" s="16"/>
      <c r="O122" s="16"/>
      <c r="P122" s="16"/>
      <c r="Q122" s="16"/>
      <c r="R122" s="16"/>
      <c r="S122" s="16"/>
      <c r="T122" s="16"/>
      <c r="U122" s="16"/>
      <c r="V122" s="16"/>
      <c r="W122" s="16"/>
      <c r="X122" s="16"/>
      <c r="Y122" s="16"/>
      <c r="Z122" s="16"/>
    </row>
    <row r="123" spans="1:31" s="28" customFormat="1" ht="18" customHeight="1">
      <c r="A123" s="17"/>
      <c r="B123" s="16"/>
      <c r="C123" s="16"/>
      <c r="D123" s="16"/>
      <c r="E123" s="28" t="s">
        <v>1010</v>
      </c>
      <c r="I123" s="261"/>
      <c r="J123" s="34" t="s">
        <v>1009</v>
      </c>
      <c r="K123" s="109" t="s">
        <v>1008</v>
      </c>
      <c r="L123" s="16"/>
      <c r="M123" s="16"/>
      <c r="N123" s="16"/>
      <c r="P123" s="16"/>
      <c r="Q123" s="16"/>
      <c r="R123" s="16"/>
      <c r="S123" s="16"/>
      <c r="T123" s="16"/>
      <c r="U123" s="16"/>
      <c r="V123" s="16"/>
      <c r="W123" s="16"/>
      <c r="X123" s="16"/>
      <c r="Y123" s="16"/>
    </row>
    <row r="124" spans="1:31" s="28" customFormat="1" ht="7.15" customHeight="1">
      <c r="A124" s="17"/>
      <c r="B124" s="16"/>
      <c r="C124" s="16"/>
      <c r="D124" s="16"/>
      <c r="E124" s="16"/>
      <c r="G124" s="16"/>
      <c r="H124" s="16"/>
      <c r="I124" s="16"/>
      <c r="J124" s="16"/>
      <c r="K124" s="16"/>
      <c r="L124" s="16"/>
      <c r="M124" s="16"/>
      <c r="N124" s="16"/>
      <c r="O124" s="16"/>
      <c r="P124" s="16"/>
      <c r="Q124" s="16"/>
      <c r="R124" s="16"/>
      <c r="S124" s="16"/>
      <c r="T124" s="16"/>
      <c r="U124" s="16"/>
      <c r="V124" s="16"/>
      <c r="W124" s="16"/>
      <c r="X124" s="16"/>
      <c r="Y124" s="16"/>
      <c r="Z124" s="16"/>
    </row>
    <row r="125" spans="1:31" s="28" customFormat="1" ht="18" customHeight="1">
      <c r="A125" s="255"/>
      <c r="B125" s="124"/>
      <c r="C125" s="16"/>
      <c r="D125" s="16"/>
      <c r="E125" s="28" t="s">
        <v>1147</v>
      </c>
      <c r="G125" s="16"/>
      <c r="H125" s="16"/>
      <c r="I125" s="335"/>
      <c r="J125" s="336"/>
      <c r="K125" s="336"/>
      <c r="L125" s="336"/>
      <c r="M125" s="336"/>
      <c r="N125" s="336"/>
      <c r="O125" s="336"/>
      <c r="P125" s="336"/>
      <c r="Q125" s="336"/>
      <c r="R125" s="336"/>
      <c r="S125" s="336"/>
      <c r="T125" s="337"/>
      <c r="AE125" s="122"/>
    </row>
    <row r="126" spans="1:31" s="30" customFormat="1" ht="18.75">
      <c r="A126" s="17"/>
      <c r="B126" s="16"/>
      <c r="C126" s="16"/>
      <c r="D126" s="16"/>
      <c r="E126" s="16"/>
      <c r="G126" s="16"/>
      <c r="H126" s="16"/>
      <c r="I126" s="16"/>
      <c r="J126" s="16"/>
      <c r="K126" s="16"/>
      <c r="L126" s="16"/>
      <c r="M126" s="16"/>
      <c r="N126" s="16"/>
      <c r="O126" s="16"/>
      <c r="P126" s="16"/>
      <c r="Q126" s="16"/>
      <c r="R126" s="16"/>
      <c r="S126" s="16"/>
      <c r="T126" s="16"/>
      <c r="U126" s="16"/>
      <c r="V126" s="16"/>
      <c r="W126" s="16"/>
      <c r="X126" s="16"/>
      <c r="Y126" s="16"/>
      <c r="Z126" s="16"/>
      <c r="AA126" s="16"/>
      <c r="AB126" s="28"/>
    </row>
    <row r="127" spans="1:31" s="28" customFormat="1">
      <c r="A127" s="17"/>
      <c r="B127" s="16"/>
      <c r="C127" s="34">
        <v>3</v>
      </c>
      <c r="D127" s="236" t="s">
        <v>1001</v>
      </c>
      <c r="E127" s="237"/>
      <c r="F127" s="16" t="s">
        <v>1144</v>
      </c>
      <c r="G127" s="16"/>
      <c r="H127" s="16"/>
      <c r="I127" s="16"/>
      <c r="J127" s="16"/>
      <c r="K127" s="16"/>
      <c r="L127" s="16"/>
      <c r="M127" s="16"/>
      <c r="N127" s="16"/>
      <c r="O127" s="16"/>
      <c r="P127" s="16"/>
      <c r="Q127" s="16"/>
      <c r="R127" s="16"/>
      <c r="S127" s="16"/>
      <c r="T127" s="16"/>
      <c r="U127" s="16"/>
      <c r="V127" s="16"/>
      <c r="W127" s="16"/>
      <c r="X127" s="16"/>
      <c r="Y127" s="16"/>
      <c r="Z127" s="16"/>
    </row>
    <row r="128" spans="1:31" s="28" customFormat="1" ht="7.15" customHeight="1">
      <c r="A128" s="17"/>
      <c r="B128" s="16"/>
      <c r="C128" s="16"/>
      <c r="D128" s="16"/>
      <c r="E128" s="16"/>
      <c r="G128" s="16"/>
      <c r="H128" s="16"/>
      <c r="I128" s="16"/>
      <c r="J128" s="16"/>
      <c r="K128" s="16"/>
      <c r="L128" s="16"/>
      <c r="M128" s="16"/>
      <c r="N128" s="16"/>
      <c r="O128" s="16"/>
      <c r="P128" s="16"/>
      <c r="Q128" s="16"/>
      <c r="R128" s="16"/>
      <c r="S128" s="16"/>
      <c r="T128" s="16"/>
      <c r="U128" s="16"/>
      <c r="V128" s="16"/>
      <c r="W128" s="16"/>
      <c r="X128" s="16"/>
      <c r="Y128" s="16"/>
      <c r="Z128" s="16"/>
    </row>
    <row r="129" spans="1:31" s="28" customFormat="1" ht="18" customHeight="1">
      <c r="A129" s="255"/>
      <c r="B129" s="124"/>
      <c r="C129" s="16"/>
      <c r="D129" s="16"/>
      <c r="E129" s="16" t="s">
        <v>1000</v>
      </c>
      <c r="G129" s="16"/>
      <c r="H129" s="16"/>
      <c r="I129" s="341"/>
      <c r="J129" s="342"/>
      <c r="K129" s="342"/>
      <c r="L129" s="342"/>
      <c r="M129" s="342"/>
      <c r="N129" s="343"/>
      <c r="O129" s="16"/>
      <c r="AE129" s="122"/>
    </row>
    <row r="130" spans="1:31" s="28" customFormat="1" ht="7.15" customHeight="1">
      <c r="A130" s="17"/>
      <c r="B130" s="16"/>
      <c r="C130" s="16"/>
      <c r="E130" s="16"/>
      <c r="G130" s="16"/>
      <c r="H130" s="16"/>
      <c r="I130" s="16"/>
      <c r="J130" s="16"/>
      <c r="K130" s="16"/>
      <c r="L130" s="16"/>
      <c r="M130" s="16"/>
      <c r="N130" s="16"/>
      <c r="O130" s="16"/>
      <c r="P130" s="16"/>
      <c r="Q130" s="16"/>
      <c r="R130" s="16"/>
      <c r="S130" s="16"/>
      <c r="T130" s="16"/>
      <c r="U130" s="16"/>
      <c r="V130" s="16"/>
      <c r="W130" s="16"/>
      <c r="X130" s="16"/>
      <c r="Y130" s="16"/>
      <c r="Z130" s="16"/>
    </row>
    <row r="131" spans="1:31" s="28" customFormat="1" ht="18" customHeight="1">
      <c r="A131" s="17"/>
      <c r="B131" s="16"/>
      <c r="C131" s="16"/>
      <c r="D131" s="16"/>
      <c r="E131" s="28" t="s">
        <v>1002</v>
      </c>
      <c r="I131" s="341"/>
      <c r="J131" s="342"/>
      <c r="K131" s="342"/>
      <c r="L131" s="342"/>
      <c r="M131" s="342"/>
      <c r="N131" s="343"/>
      <c r="P131" s="16"/>
      <c r="Q131" s="16"/>
      <c r="R131" s="16"/>
      <c r="S131" s="16"/>
      <c r="T131" s="16"/>
      <c r="U131" s="16"/>
      <c r="V131" s="16"/>
      <c r="W131" s="16"/>
      <c r="X131" s="16"/>
      <c r="Y131" s="16"/>
    </row>
    <row r="132" spans="1:31" s="28" customFormat="1" ht="7.15" customHeight="1">
      <c r="A132" s="17"/>
      <c r="B132" s="16"/>
      <c r="E132" s="16"/>
      <c r="G132" s="16"/>
      <c r="H132" s="16"/>
      <c r="I132" s="16"/>
      <c r="J132" s="16"/>
      <c r="K132" s="16"/>
      <c r="L132" s="16"/>
      <c r="M132" s="16"/>
      <c r="N132" s="16"/>
      <c r="O132" s="16"/>
      <c r="P132" s="16"/>
      <c r="Q132" s="16"/>
      <c r="R132" s="16"/>
      <c r="S132" s="16"/>
      <c r="T132" s="16"/>
      <c r="U132" s="16"/>
      <c r="V132" s="16"/>
      <c r="W132" s="16"/>
      <c r="X132" s="16"/>
      <c r="Y132" s="16"/>
      <c r="Z132" s="16"/>
    </row>
    <row r="133" spans="1:31" s="28" customFormat="1" ht="18" customHeight="1">
      <c r="A133" s="17"/>
      <c r="B133" s="16"/>
      <c r="C133" s="16"/>
      <c r="D133" s="16"/>
      <c r="E133" s="28" t="s">
        <v>1010</v>
      </c>
      <c r="I133" s="261"/>
      <c r="J133" s="34" t="s">
        <v>1009</v>
      </c>
      <c r="K133" s="109" t="s">
        <v>1008</v>
      </c>
      <c r="L133" s="16"/>
      <c r="M133" s="16"/>
      <c r="N133" s="16"/>
      <c r="P133" s="16"/>
      <c r="Q133" s="16"/>
      <c r="R133" s="16"/>
      <c r="S133" s="16"/>
      <c r="T133" s="16"/>
      <c r="U133" s="16"/>
      <c r="V133" s="16"/>
      <c r="W133" s="16"/>
      <c r="X133" s="16"/>
      <c r="Y133" s="16"/>
    </row>
    <row r="134" spans="1:31" s="28" customFormat="1" ht="7.15" customHeight="1">
      <c r="A134" s="17"/>
      <c r="B134" s="16"/>
      <c r="C134" s="16"/>
      <c r="D134" s="16"/>
      <c r="E134" s="16"/>
      <c r="G134" s="16"/>
      <c r="H134" s="16"/>
      <c r="I134" s="16"/>
      <c r="J134" s="16"/>
      <c r="K134" s="16"/>
      <c r="L134" s="16"/>
      <c r="M134" s="16"/>
      <c r="N134" s="16"/>
      <c r="O134" s="16"/>
      <c r="P134" s="16"/>
      <c r="Q134" s="16"/>
      <c r="R134" s="16"/>
      <c r="S134" s="16"/>
      <c r="T134" s="16"/>
      <c r="U134" s="16"/>
      <c r="V134" s="16"/>
      <c r="W134" s="16"/>
      <c r="X134" s="16"/>
      <c r="Y134" s="16"/>
      <c r="Z134" s="16"/>
    </row>
    <row r="135" spans="1:31" s="28" customFormat="1" ht="18" customHeight="1">
      <c r="A135" s="255"/>
      <c r="B135" s="124"/>
      <c r="C135" s="16"/>
      <c r="D135" s="16"/>
      <c r="E135" s="28" t="s">
        <v>1147</v>
      </c>
      <c r="G135" s="16"/>
      <c r="H135" s="16"/>
      <c r="I135" s="335"/>
      <c r="J135" s="336"/>
      <c r="K135" s="336"/>
      <c r="L135" s="336"/>
      <c r="M135" s="336"/>
      <c r="N135" s="336"/>
      <c r="O135" s="336"/>
      <c r="P135" s="336"/>
      <c r="Q135" s="336"/>
      <c r="R135" s="336"/>
      <c r="S135" s="336"/>
      <c r="T135" s="337"/>
      <c r="AE135" s="122"/>
    </row>
    <row r="136" spans="1:31" s="28" customFormat="1" ht="6.6" customHeight="1">
      <c r="A136" s="17"/>
      <c r="B136" s="16"/>
      <c r="C136" s="16"/>
      <c r="E136" s="16"/>
      <c r="F136" s="16"/>
      <c r="H136" s="16"/>
      <c r="I136" s="16"/>
      <c r="J136" s="16"/>
      <c r="K136" s="16"/>
      <c r="L136" s="16"/>
      <c r="M136" s="16"/>
      <c r="N136" s="16"/>
      <c r="O136" s="16"/>
      <c r="P136" s="16"/>
      <c r="Q136" s="16"/>
      <c r="R136" s="16"/>
      <c r="S136" s="16"/>
      <c r="T136" s="16"/>
      <c r="U136" s="16"/>
      <c r="V136" s="16"/>
      <c r="W136" s="16"/>
      <c r="X136" s="16"/>
      <c r="Y136" s="16"/>
      <c r="Z136" s="16"/>
    </row>
    <row r="137" spans="1:31" ht="18" customHeight="1"/>
    <row r="138" spans="1:31" s="28" customFormat="1" ht="18.600000000000001" customHeight="1">
      <c r="A138" s="123">
        <f>A106+1</f>
        <v>15</v>
      </c>
      <c r="B138" s="134" t="s">
        <v>1238</v>
      </c>
      <c r="C138" s="134"/>
      <c r="D138" s="134"/>
      <c r="E138" s="134"/>
      <c r="F138" s="134"/>
      <c r="G138" s="134"/>
      <c r="H138" s="134"/>
      <c r="I138" s="134"/>
      <c r="J138" s="134"/>
      <c r="K138" s="134"/>
      <c r="L138" s="134"/>
      <c r="M138" s="134"/>
      <c r="N138" s="134"/>
      <c r="O138" s="134"/>
      <c r="P138" s="134"/>
      <c r="Q138" s="134"/>
      <c r="R138" s="134"/>
      <c r="S138" s="134"/>
      <c r="T138" s="134"/>
      <c r="U138" s="134"/>
      <c r="V138" s="134"/>
      <c r="W138" s="124"/>
      <c r="X138" s="124"/>
      <c r="Y138" s="124"/>
      <c r="Z138" s="124"/>
      <c r="AA138" s="124"/>
      <c r="AB138" s="124"/>
    </row>
    <row r="139" spans="1:31" s="16" customFormat="1">
      <c r="A139" s="17"/>
      <c r="E139" s="18"/>
    </row>
    <row r="140" spans="1:31" s="28" customFormat="1" ht="18" customHeight="1">
      <c r="A140" s="255"/>
      <c r="C140" s="27"/>
      <c r="E140" s="16"/>
      <c r="F140" s="135"/>
      <c r="G140" s="16"/>
      <c r="I140" s="16"/>
      <c r="J140" s="16"/>
      <c r="K140" s="16"/>
      <c r="L140" s="16"/>
      <c r="M140" s="16"/>
      <c r="N140" s="16"/>
      <c r="O140" s="82" t="s">
        <v>983</v>
      </c>
      <c r="P140" s="16"/>
      <c r="Q140" s="37"/>
      <c r="R140" s="16"/>
      <c r="S140" s="37"/>
      <c r="T140" s="16"/>
      <c r="U140" s="16"/>
      <c r="V140" s="16"/>
      <c r="W140" s="16"/>
      <c r="X140" s="16"/>
      <c r="Y140" s="16"/>
      <c r="Z140" s="16"/>
      <c r="AA140" s="16"/>
    </row>
    <row r="141" spans="1:31" s="28" customFormat="1" ht="18" customHeight="1">
      <c r="A141" s="36"/>
      <c r="B141" s="27"/>
      <c r="C141" s="34">
        <v>1</v>
      </c>
      <c r="D141" s="34" t="s">
        <v>1007</v>
      </c>
      <c r="G141" s="16"/>
      <c r="K141" s="16"/>
      <c r="L141" s="16"/>
      <c r="M141" s="16"/>
      <c r="N141" s="28">
        <v>1</v>
      </c>
      <c r="O141" s="260"/>
      <c r="Q141" s="110"/>
      <c r="S141" s="110"/>
      <c r="U141" s="16"/>
      <c r="V141" s="16"/>
      <c r="W141" s="16"/>
      <c r="X141" s="16"/>
      <c r="Y141" s="16"/>
      <c r="Z141" s="16"/>
      <c r="AA141" s="16"/>
    </row>
    <row r="142" spans="1:31" s="28" customFormat="1" ht="18" customHeight="1">
      <c r="A142" s="36"/>
      <c r="B142" s="27"/>
      <c r="C142" s="34">
        <v>2</v>
      </c>
      <c r="D142" s="34" t="s">
        <v>1006</v>
      </c>
      <c r="G142" s="16"/>
      <c r="K142" s="16"/>
      <c r="L142" s="16"/>
      <c r="M142" s="16"/>
      <c r="N142" s="28">
        <v>2</v>
      </c>
      <c r="O142" s="260"/>
      <c r="Q142" s="110"/>
      <c r="S142" s="110"/>
      <c r="U142" s="16"/>
      <c r="V142" s="16"/>
      <c r="W142" s="16"/>
      <c r="X142" s="16"/>
      <c r="Y142" s="16"/>
      <c r="Z142" s="16"/>
      <c r="AA142" s="16"/>
    </row>
    <row r="143" spans="1:31" s="28" customFormat="1" ht="18" customHeight="1">
      <c r="A143" s="255"/>
      <c r="B143" s="27"/>
      <c r="C143" s="34">
        <v>3</v>
      </c>
      <c r="D143" s="34" t="s">
        <v>1005</v>
      </c>
      <c r="G143" s="16"/>
      <c r="K143" s="16"/>
      <c r="L143" s="16"/>
      <c r="M143" s="16"/>
      <c r="N143" s="28">
        <v>3</v>
      </c>
      <c r="O143" s="260"/>
      <c r="Q143" s="110"/>
      <c r="S143" s="110"/>
      <c r="U143" s="16"/>
      <c r="V143" s="16"/>
      <c r="W143" s="16"/>
      <c r="X143" s="16"/>
      <c r="Y143" s="16"/>
      <c r="Z143" s="16"/>
      <c r="AA143" s="16"/>
    </row>
    <row r="144" spans="1:31" s="28" customFormat="1" ht="18" customHeight="1">
      <c r="A144" s="255"/>
      <c r="B144" s="27"/>
      <c r="C144" s="34">
        <v>4</v>
      </c>
      <c r="D144" s="34" t="s">
        <v>1004</v>
      </c>
      <c r="G144" s="16"/>
      <c r="K144" s="16"/>
      <c r="L144" s="16"/>
      <c r="M144" s="16"/>
      <c r="N144" s="28">
        <v>4</v>
      </c>
      <c r="O144" s="260"/>
      <c r="Q144" s="110"/>
      <c r="S144" s="110"/>
      <c r="U144" s="16"/>
      <c r="V144" s="16"/>
      <c r="W144" s="16"/>
      <c r="X144" s="16"/>
      <c r="Y144" s="16"/>
      <c r="Z144" s="16"/>
      <c r="AA144" s="16"/>
    </row>
    <row r="145" spans="1:28" s="28" customFormat="1" ht="18" customHeight="1">
      <c r="A145" s="36"/>
      <c r="B145" s="27"/>
      <c r="C145" s="34">
        <v>5</v>
      </c>
      <c r="D145" s="34" t="s">
        <v>994</v>
      </c>
      <c r="G145" s="16"/>
      <c r="K145" s="16"/>
      <c r="L145" s="16"/>
      <c r="M145" s="16"/>
      <c r="N145" s="28">
        <v>5</v>
      </c>
      <c r="O145" s="260"/>
      <c r="Q145" s="110"/>
      <c r="S145" s="110"/>
      <c r="U145" s="16"/>
      <c r="V145" s="16"/>
      <c r="W145" s="16"/>
      <c r="X145" s="16"/>
      <c r="Y145" s="16"/>
      <c r="Z145" s="16"/>
      <c r="AA145" s="16"/>
    </row>
    <row r="146" spans="1:28" s="28" customFormat="1" ht="18" customHeight="1">
      <c r="A146" s="36"/>
      <c r="B146" s="27"/>
      <c r="C146" s="34"/>
      <c r="D146" s="34"/>
      <c r="G146" s="16"/>
      <c r="K146" s="16"/>
      <c r="L146" s="16"/>
      <c r="M146" s="16"/>
      <c r="N146" s="16"/>
      <c r="O146" s="16"/>
      <c r="P146" s="16"/>
      <c r="Q146" s="16"/>
      <c r="R146" s="16"/>
      <c r="S146" s="16"/>
      <c r="T146" s="16"/>
      <c r="U146" s="16"/>
      <c r="V146" s="16"/>
      <c r="W146" s="16"/>
      <c r="X146" s="16"/>
      <c r="Y146" s="16"/>
      <c r="Z146" s="16"/>
      <c r="AA146" s="16"/>
    </row>
    <row r="147" spans="1:28" s="28" customFormat="1" ht="18" customHeight="1">
      <c r="A147" s="36"/>
      <c r="B147" s="27"/>
      <c r="C147" s="34"/>
      <c r="D147" s="34"/>
      <c r="G147" s="16"/>
      <c r="K147" s="16"/>
      <c r="L147" s="16"/>
      <c r="M147" s="16"/>
      <c r="O147" s="110"/>
      <c r="Q147" s="110"/>
      <c r="S147" s="110"/>
      <c r="U147" s="16"/>
      <c r="V147" s="16"/>
      <c r="W147" s="16"/>
      <c r="X147" s="16"/>
      <c r="Y147" s="16"/>
      <c r="Z147" s="16"/>
      <c r="AA147" s="16"/>
    </row>
    <row r="148" spans="1:28" s="28" customFormat="1" ht="18.600000000000001" customHeight="1">
      <c r="A148" s="123">
        <f>A138+1</f>
        <v>16</v>
      </c>
      <c r="B148" s="134" t="s">
        <v>1219</v>
      </c>
      <c r="C148" s="134"/>
      <c r="D148" s="134"/>
      <c r="E148" s="134"/>
      <c r="F148" s="134"/>
      <c r="G148" s="134"/>
      <c r="H148" s="134"/>
      <c r="I148" s="134"/>
      <c r="J148" s="134"/>
      <c r="K148" s="134"/>
      <c r="L148" s="134"/>
      <c r="M148" s="134"/>
      <c r="N148" s="134"/>
      <c r="O148" s="134"/>
      <c r="P148" s="134"/>
      <c r="Q148" s="134"/>
      <c r="R148" s="134"/>
      <c r="S148" s="134"/>
      <c r="T148" s="134"/>
      <c r="U148" s="134"/>
      <c r="V148" s="134"/>
      <c r="W148" s="124"/>
      <c r="X148" s="124"/>
      <c r="Y148" s="124"/>
      <c r="Z148" s="124"/>
      <c r="AA148" s="124"/>
      <c r="AB148" s="124"/>
    </row>
    <row r="149" spans="1:28" s="28" customFormat="1" ht="10.15" customHeight="1">
      <c r="A149" s="255"/>
      <c r="B149" s="27"/>
      <c r="F149" s="135"/>
      <c r="G149" s="16"/>
      <c r="H149" s="135"/>
      <c r="I149" s="135"/>
      <c r="K149" s="44"/>
      <c r="L149" s="44"/>
      <c r="M149" s="44"/>
      <c r="N149" s="44"/>
      <c r="O149" s="44"/>
      <c r="P149" s="44"/>
      <c r="Q149" s="44"/>
      <c r="R149" s="44"/>
      <c r="S149" s="44"/>
      <c r="T149" s="44"/>
      <c r="U149" s="44"/>
      <c r="V149" s="44"/>
      <c r="W149" s="44"/>
      <c r="X149" s="44"/>
      <c r="Y149" s="44"/>
      <c r="Z149" s="44"/>
      <c r="AA149" s="44"/>
    </row>
    <row r="150" spans="1:28" s="28" customFormat="1" ht="18" customHeight="1">
      <c r="A150" s="255"/>
      <c r="B150" s="27"/>
      <c r="C150" s="51"/>
      <c r="D150" s="16"/>
      <c r="J150" s="43"/>
      <c r="N150" s="43"/>
      <c r="O150" s="82" t="s">
        <v>983</v>
      </c>
      <c r="P150" s="43"/>
    </row>
    <row r="151" spans="1:28" s="28" customFormat="1" ht="18" customHeight="1">
      <c r="A151" s="36"/>
      <c r="B151" s="27"/>
      <c r="C151" s="34">
        <v>1</v>
      </c>
      <c r="D151" s="34" t="s">
        <v>999</v>
      </c>
      <c r="N151" s="34">
        <v>1</v>
      </c>
      <c r="O151" s="260"/>
      <c r="Q151" s="16"/>
      <c r="R151" s="16"/>
      <c r="S151" s="16"/>
      <c r="T151" s="16"/>
      <c r="U151" s="16"/>
      <c r="V151" s="16"/>
      <c r="W151" s="16"/>
      <c r="X151" s="16"/>
      <c r="Y151" s="16"/>
      <c r="Z151" s="16"/>
      <c r="AA151" s="16"/>
    </row>
    <row r="152" spans="1:28" s="28" customFormat="1" ht="18" customHeight="1">
      <c r="A152" s="36"/>
      <c r="B152" s="27"/>
      <c r="C152" s="34">
        <v>2</v>
      </c>
      <c r="D152" s="34" t="s">
        <v>998</v>
      </c>
      <c r="N152" s="34">
        <v>2</v>
      </c>
      <c r="O152" s="260"/>
    </row>
    <row r="153" spans="1:28" s="28" customFormat="1" ht="18" customHeight="1">
      <c r="A153" s="255"/>
      <c r="B153" s="27"/>
      <c r="C153" s="34">
        <v>3</v>
      </c>
      <c r="D153" s="34" t="s">
        <v>997</v>
      </c>
      <c r="N153" s="34">
        <v>3</v>
      </c>
      <c r="O153" s="260"/>
      <c r="Q153" s="16"/>
      <c r="R153" s="16"/>
      <c r="S153" s="16"/>
      <c r="T153" s="16"/>
      <c r="U153" s="16"/>
      <c r="V153" s="16"/>
      <c r="W153" s="16"/>
      <c r="X153" s="16"/>
      <c r="Y153" s="16"/>
      <c r="Z153" s="16"/>
      <c r="AA153" s="16"/>
    </row>
    <row r="154" spans="1:28" s="28" customFormat="1" ht="18" customHeight="1">
      <c r="A154" s="36"/>
      <c r="B154" s="27"/>
      <c r="C154" s="34">
        <v>4</v>
      </c>
      <c r="D154" s="34" t="s">
        <v>996</v>
      </c>
      <c r="N154" s="34">
        <v>4</v>
      </c>
      <c r="O154" s="260"/>
      <c r="Q154" s="16"/>
      <c r="R154" s="16"/>
      <c r="S154" s="16"/>
      <c r="T154" s="16"/>
      <c r="U154" s="16"/>
      <c r="V154" s="16"/>
      <c r="W154" s="16"/>
      <c r="X154" s="16"/>
      <c r="Y154" s="16"/>
      <c r="Z154" s="16"/>
      <c r="AA154" s="16"/>
    </row>
    <row r="155" spans="1:28" s="28" customFormat="1" ht="18" customHeight="1">
      <c r="A155" s="36"/>
      <c r="B155" s="27"/>
      <c r="C155" s="34">
        <v>5</v>
      </c>
      <c r="D155" s="34" t="s">
        <v>995</v>
      </c>
      <c r="N155" s="34">
        <v>5</v>
      </c>
      <c r="O155" s="260"/>
      <c r="Q155" s="16"/>
      <c r="R155" s="16"/>
      <c r="S155" s="16"/>
      <c r="T155" s="16"/>
      <c r="U155" s="16"/>
      <c r="V155" s="16"/>
      <c r="W155" s="16"/>
      <c r="X155" s="16"/>
      <c r="Y155" s="16"/>
      <c r="Z155" s="16"/>
      <c r="AA155" s="16"/>
    </row>
    <row r="156" spans="1:28" s="28" customFormat="1" ht="18" customHeight="1">
      <c r="A156" s="255"/>
      <c r="B156" s="27"/>
      <c r="C156" s="34">
        <v>6</v>
      </c>
      <c r="D156" s="34" t="s">
        <v>994</v>
      </c>
      <c r="N156" s="28">
        <v>6</v>
      </c>
      <c r="O156" s="260"/>
    </row>
    <row r="157" spans="1:28" s="28" customFormat="1" ht="18" customHeight="1">
      <c r="A157" s="255"/>
      <c r="B157" s="27"/>
      <c r="D157" s="16"/>
      <c r="E157" s="16"/>
      <c r="F157" s="16"/>
      <c r="G157" s="16"/>
      <c r="H157" s="16"/>
      <c r="O157" s="16"/>
      <c r="Q157" s="16"/>
      <c r="R157" s="16"/>
      <c r="S157" s="16"/>
      <c r="T157" s="16"/>
      <c r="U157" s="16"/>
      <c r="V157" s="16"/>
      <c r="W157" s="16"/>
      <c r="X157" s="16"/>
      <c r="Y157" s="16"/>
      <c r="Z157" s="16"/>
      <c r="AA157" s="16"/>
    </row>
    <row r="158" spans="1:28" s="16" customFormat="1" ht="18" customHeight="1">
      <c r="A158" s="17"/>
      <c r="B158" s="20"/>
    </row>
    <row r="159" spans="1:28" s="28" customFormat="1" ht="18.600000000000001" customHeight="1">
      <c r="A159" s="123">
        <f>A148+1</f>
        <v>17</v>
      </c>
      <c r="B159" s="134" t="s">
        <v>1220</v>
      </c>
      <c r="C159" s="134"/>
      <c r="D159" s="134"/>
      <c r="E159" s="134"/>
      <c r="F159" s="134"/>
      <c r="G159" s="134"/>
      <c r="H159" s="134"/>
      <c r="I159" s="134"/>
      <c r="J159" s="134"/>
      <c r="K159" s="134"/>
      <c r="L159" s="134"/>
      <c r="M159" s="134"/>
      <c r="N159" s="134"/>
      <c r="O159" s="134"/>
      <c r="P159" s="134"/>
      <c r="Q159" s="134"/>
      <c r="R159" s="134"/>
      <c r="S159" s="134"/>
      <c r="T159" s="134"/>
      <c r="U159" s="134"/>
      <c r="V159" s="134"/>
      <c r="W159" s="124"/>
      <c r="X159" s="124"/>
      <c r="Y159" s="124"/>
      <c r="Z159" s="124"/>
      <c r="AA159" s="124"/>
      <c r="AB159" s="124"/>
    </row>
    <row r="160" spans="1:28" s="16" customFormat="1">
      <c r="A160" s="17"/>
      <c r="E160" s="18"/>
    </row>
    <row r="161" spans="1:30" s="28" customFormat="1" ht="18" customHeight="1">
      <c r="A161" s="255"/>
      <c r="C161" s="27"/>
      <c r="E161" s="16"/>
      <c r="F161" s="135"/>
      <c r="G161" s="16"/>
      <c r="I161" s="16"/>
      <c r="J161" s="16"/>
      <c r="K161" s="16"/>
      <c r="L161" s="16"/>
      <c r="M161" s="16"/>
      <c r="N161" s="16"/>
      <c r="O161" s="254" t="s">
        <v>968</v>
      </c>
      <c r="P161" s="16"/>
      <c r="Q161" s="37"/>
      <c r="R161" s="16"/>
      <c r="S161" s="37"/>
      <c r="T161" s="16"/>
      <c r="U161" s="16"/>
      <c r="V161" s="16"/>
      <c r="W161" s="16"/>
      <c r="X161" s="16"/>
      <c r="Y161" s="16"/>
      <c r="Z161" s="16"/>
      <c r="AA161" s="16"/>
    </row>
    <row r="162" spans="1:30" s="28" customFormat="1" ht="18" customHeight="1">
      <c r="A162" s="36"/>
      <c r="B162" s="27"/>
      <c r="C162" s="34">
        <v>1</v>
      </c>
      <c r="D162" s="34" t="s">
        <v>993</v>
      </c>
      <c r="G162" s="16"/>
      <c r="K162" s="16"/>
      <c r="L162" s="16"/>
      <c r="M162" s="16"/>
      <c r="O162" s="259"/>
      <c r="Q162" s="110"/>
      <c r="S162" s="110"/>
      <c r="U162" s="16"/>
      <c r="V162" s="16"/>
      <c r="W162" s="16"/>
      <c r="X162" s="16"/>
      <c r="Y162" s="16"/>
      <c r="Z162" s="16"/>
      <c r="AA162" s="16"/>
    </row>
    <row r="163" spans="1:30" s="28" customFormat="1" ht="18" customHeight="1">
      <c r="A163" s="36"/>
      <c r="B163" s="27"/>
      <c r="C163" s="34">
        <v>2</v>
      </c>
      <c r="D163" s="34" t="s">
        <v>992</v>
      </c>
      <c r="G163" s="16"/>
      <c r="K163" s="16"/>
      <c r="L163" s="16"/>
      <c r="M163" s="16"/>
      <c r="O163" s="110"/>
      <c r="Q163" s="110"/>
      <c r="S163" s="110"/>
      <c r="U163" s="16"/>
      <c r="V163" s="16"/>
      <c r="W163" s="16"/>
      <c r="X163" s="16"/>
      <c r="Y163" s="16"/>
      <c r="Z163" s="16"/>
      <c r="AA163" s="16"/>
    </row>
    <row r="164" spans="1:30" s="28" customFormat="1" ht="18" customHeight="1">
      <c r="A164" s="255"/>
      <c r="B164" s="27"/>
      <c r="C164" s="34">
        <v>3</v>
      </c>
      <c r="D164" s="34" t="s">
        <v>991</v>
      </c>
      <c r="G164" s="16"/>
      <c r="K164" s="16"/>
      <c r="L164" s="16"/>
      <c r="M164" s="16"/>
      <c r="O164" s="110"/>
      <c r="Q164" s="110"/>
      <c r="S164" s="110"/>
      <c r="U164" s="16"/>
      <c r="V164" s="16"/>
      <c r="W164" s="16"/>
      <c r="X164" s="16"/>
      <c r="Y164" s="16"/>
      <c r="Z164" s="16"/>
      <c r="AA164" s="16"/>
    </row>
    <row r="165" spans="1:30" s="28" customFormat="1" ht="18" customHeight="1">
      <c r="A165" s="255"/>
      <c r="B165" s="27"/>
      <c r="C165" s="34"/>
      <c r="D165" s="34"/>
      <c r="G165" s="16"/>
      <c r="K165" s="16"/>
      <c r="L165" s="16"/>
      <c r="M165" s="16"/>
      <c r="O165" s="110"/>
      <c r="Q165" s="110"/>
      <c r="S165" s="110"/>
      <c r="U165" s="16"/>
      <c r="V165" s="16"/>
      <c r="W165" s="16"/>
      <c r="X165" s="16"/>
      <c r="Y165" s="16"/>
      <c r="Z165" s="16"/>
      <c r="AA165" s="16"/>
    </row>
    <row r="166" spans="1:30" s="28" customFormat="1" ht="18" customHeight="1">
      <c r="A166" s="36"/>
      <c r="B166" s="27"/>
      <c r="C166" s="34"/>
      <c r="D166" s="34"/>
      <c r="G166" s="16"/>
      <c r="K166" s="16"/>
      <c r="L166" s="16"/>
      <c r="M166" s="16"/>
      <c r="O166" s="110"/>
      <c r="Q166" s="110"/>
      <c r="S166" s="110"/>
      <c r="U166" s="16"/>
      <c r="V166" s="16"/>
      <c r="W166" s="16"/>
      <c r="X166" s="16"/>
      <c r="Y166" s="16"/>
      <c r="Z166" s="16"/>
      <c r="AA166" s="16"/>
    </row>
    <row r="167" spans="1:30" s="28" customFormat="1" ht="18.600000000000001" customHeight="1">
      <c r="A167" s="123">
        <f>A159+1</f>
        <v>18</v>
      </c>
      <c r="B167" s="134" t="s">
        <v>1221</v>
      </c>
      <c r="C167" s="134"/>
      <c r="D167" s="134"/>
      <c r="E167" s="134"/>
      <c r="F167" s="134"/>
      <c r="G167" s="134"/>
      <c r="H167" s="134"/>
      <c r="I167" s="134"/>
      <c r="J167" s="134"/>
      <c r="K167" s="134"/>
      <c r="L167" s="134"/>
      <c r="M167" s="134"/>
      <c r="N167" s="134"/>
      <c r="O167" s="134"/>
      <c r="P167" s="134"/>
      <c r="Q167" s="134"/>
      <c r="R167" s="134"/>
      <c r="S167" s="134"/>
      <c r="T167" s="134"/>
      <c r="U167" s="134"/>
      <c r="V167" s="134"/>
      <c r="W167" s="124"/>
      <c r="X167" s="124"/>
      <c r="Y167" s="124"/>
      <c r="Z167" s="124"/>
      <c r="AA167" s="124"/>
      <c r="AB167" s="124"/>
    </row>
    <row r="168" spans="1:30" s="16" customFormat="1">
      <c r="A168" s="17"/>
      <c r="E168" s="18"/>
    </row>
    <row r="169" spans="1:30" s="28" customFormat="1" ht="35.1" customHeight="1">
      <c r="A169" s="255"/>
      <c r="B169" s="362"/>
      <c r="C169" s="363"/>
      <c r="D169" s="363"/>
      <c r="E169" s="363"/>
      <c r="F169" s="363"/>
      <c r="G169" s="363"/>
      <c r="H169" s="363"/>
      <c r="I169" s="363"/>
      <c r="J169" s="363"/>
      <c r="K169" s="363"/>
      <c r="L169" s="363"/>
      <c r="M169" s="363"/>
      <c r="N169" s="363"/>
      <c r="O169" s="363"/>
      <c r="P169" s="363"/>
      <c r="Q169" s="363"/>
      <c r="R169" s="363"/>
      <c r="S169" s="363"/>
      <c r="T169" s="364"/>
      <c r="U169" s="16"/>
      <c r="V169" s="16"/>
      <c r="W169" s="16"/>
      <c r="X169" s="16"/>
      <c r="Y169" s="16"/>
      <c r="Z169" s="16"/>
      <c r="AA169" s="16"/>
    </row>
    <row r="170" spans="1:30" s="28" customFormat="1" ht="18" customHeight="1">
      <c r="A170" s="36"/>
      <c r="B170" s="27"/>
      <c r="C170" s="34"/>
      <c r="D170" s="34"/>
      <c r="G170" s="16"/>
      <c r="K170" s="16"/>
      <c r="L170" s="16"/>
      <c r="M170" s="16"/>
      <c r="O170" s="110"/>
      <c r="Q170" s="110"/>
      <c r="S170" s="110"/>
      <c r="U170" s="16"/>
      <c r="V170" s="16"/>
      <c r="W170" s="16"/>
      <c r="X170" s="16"/>
      <c r="Y170" s="16"/>
      <c r="Z170" s="16"/>
      <c r="AA170" s="16"/>
    </row>
    <row r="171" spans="1:30" s="16" customFormat="1" ht="18.600000000000001" customHeight="1">
      <c r="A171" s="13" t="s">
        <v>1222</v>
      </c>
      <c r="B171" s="14"/>
      <c r="C171" s="14"/>
      <c r="D171" s="14"/>
      <c r="E171" s="15"/>
      <c r="F171" s="14"/>
      <c r="G171" s="14"/>
      <c r="H171" s="14"/>
      <c r="I171" s="14"/>
      <c r="J171" s="14"/>
      <c r="K171" s="14"/>
      <c r="L171" s="14"/>
      <c r="M171" s="14"/>
      <c r="N171" s="14"/>
      <c r="O171" s="14"/>
      <c r="P171" s="14"/>
      <c r="Q171" s="14"/>
      <c r="R171" s="14"/>
      <c r="S171" s="14"/>
      <c r="T171" s="14"/>
      <c r="U171" s="14"/>
      <c r="V171" s="14"/>
    </row>
    <row r="172" spans="1:30" s="16" customFormat="1" ht="10.15" customHeight="1">
      <c r="A172" s="17"/>
      <c r="E172" s="18"/>
    </row>
    <row r="173" spans="1:30" s="28" customFormat="1">
      <c r="A173" s="138">
        <f>A167+1</f>
        <v>19</v>
      </c>
      <c r="B173" s="334" t="s">
        <v>1116</v>
      </c>
      <c r="C173" s="334"/>
      <c r="D173" s="334"/>
      <c r="E173" s="334"/>
      <c r="F173" s="334"/>
      <c r="G173" s="334"/>
      <c r="H173" s="137"/>
      <c r="I173" s="137"/>
      <c r="J173" s="137"/>
      <c r="K173" s="137"/>
      <c r="L173" s="137"/>
      <c r="M173" s="137"/>
      <c r="N173" s="16"/>
      <c r="P173" s="16"/>
      <c r="Q173" s="16"/>
      <c r="R173" s="16"/>
      <c r="S173" s="16"/>
      <c r="T173" s="16"/>
      <c r="U173" s="16"/>
      <c r="V173" s="16"/>
      <c r="W173" s="16"/>
      <c r="X173" s="16"/>
      <c r="Y173" s="16"/>
      <c r="Z173" s="16"/>
      <c r="AA173" s="16"/>
    </row>
    <row r="174" spans="1:30" s="28" customFormat="1">
      <c r="A174" s="255"/>
      <c r="B174" s="34" t="s">
        <v>1117</v>
      </c>
      <c r="C174" s="34"/>
      <c r="D174" s="34"/>
      <c r="E174" s="34"/>
      <c r="F174" s="34"/>
      <c r="G174" s="16"/>
      <c r="I174" s="34" t="s">
        <v>990</v>
      </c>
      <c r="J174" s="34"/>
      <c r="K174" s="34"/>
      <c r="L174" s="34"/>
      <c r="M174" s="16"/>
      <c r="O174" s="34" t="s">
        <v>989</v>
      </c>
      <c r="AD174" s="122"/>
    </row>
    <row r="175" spans="1:30" s="28" customFormat="1" ht="7.15" customHeight="1">
      <c r="A175" s="17"/>
      <c r="B175" s="16"/>
      <c r="C175" s="16"/>
      <c r="D175" s="16"/>
      <c r="E175" s="16"/>
      <c r="F175" s="16"/>
      <c r="G175" s="16"/>
      <c r="H175" s="16"/>
      <c r="I175" s="16"/>
      <c r="J175" s="16"/>
      <c r="K175" s="16"/>
      <c r="L175" s="16"/>
      <c r="M175" s="16"/>
      <c r="N175" s="16"/>
      <c r="P175" s="16"/>
      <c r="Q175" s="16"/>
      <c r="R175" s="16"/>
      <c r="S175" s="16"/>
      <c r="T175" s="16"/>
      <c r="U175" s="16"/>
      <c r="V175" s="16"/>
      <c r="W175" s="16"/>
      <c r="X175" s="16"/>
      <c r="Y175" s="16"/>
      <c r="Z175" s="16"/>
    </row>
    <row r="176" spans="1:30" s="28" customFormat="1" ht="60" customHeight="1">
      <c r="B176" s="329"/>
      <c r="C176" s="330"/>
      <c r="D176" s="330"/>
      <c r="E176" s="330"/>
      <c r="F176" s="330"/>
      <c r="G176" s="331"/>
      <c r="H176" s="183" t="s">
        <v>986</v>
      </c>
      <c r="I176" s="329"/>
      <c r="J176" s="330"/>
      <c r="K176" s="330"/>
      <c r="L176" s="330"/>
      <c r="M176" s="331"/>
      <c r="N176" s="16" t="s">
        <v>986</v>
      </c>
      <c r="O176" s="329"/>
      <c r="P176" s="330"/>
      <c r="Q176" s="330"/>
      <c r="R176" s="330"/>
      <c r="S176" s="330"/>
      <c r="T176" s="330"/>
      <c r="U176" s="331"/>
      <c r="AC176" s="122"/>
    </row>
    <row r="177" spans="1:30" s="28" customFormat="1">
      <c r="A177" s="138"/>
      <c r="B177" s="334"/>
      <c r="C177" s="334"/>
      <c r="D177" s="334"/>
      <c r="E177" s="334"/>
      <c r="F177" s="334"/>
      <c r="G177" s="334"/>
      <c r="H177" s="183"/>
      <c r="I177" s="137"/>
      <c r="J177" s="137"/>
      <c r="K177" s="137"/>
      <c r="L177" s="137"/>
      <c r="M177" s="137"/>
      <c r="N177" s="16"/>
      <c r="P177" s="16"/>
      <c r="Q177" s="16"/>
      <c r="R177" s="16"/>
      <c r="S177" s="16"/>
      <c r="T177" s="16"/>
      <c r="U177" s="16"/>
      <c r="V177" s="16"/>
      <c r="W177" s="16"/>
      <c r="X177" s="16"/>
      <c r="Y177" s="16"/>
      <c r="Z177" s="16"/>
      <c r="AA177" s="16"/>
    </row>
    <row r="178" spans="1:30" s="28" customFormat="1">
      <c r="A178" s="138">
        <f>A173+1</f>
        <v>20</v>
      </c>
      <c r="B178" s="20" t="s">
        <v>988</v>
      </c>
      <c r="C178" s="34"/>
      <c r="D178" s="34"/>
      <c r="F178" s="256"/>
      <c r="G178" s="256"/>
      <c r="H178" s="183"/>
      <c r="I178" s="137"/>
      <c r="J178" s="137"/>
      <c r="K178" s="137"/>
      <c r="L178" s="137"/>
      <c r="M178" s="137"/>
      <c r="N178" s="16"/>
      <c r="P178" s="16"/>
      <c r="Q178" s="16"/>
      <c r="R178" s="16"/>
      <c r="S178" s="16"/>
      <c r="T178" s="16"/>
      <c r="U178" s="16"/>
      <c r="V178" s="16"/>
      <c r="W178" s="16"/>
      <c r="X178" s="16"/>
      <c r="Y178" s="16"/>
      <c r="Z178" s="16"/>
      <c r="AA178" s="16"/>
    </row>
    <row r="179" spans="1:30" s="28" customFormat="1">
      <c r="A179" s="255"/>
      <c r="B179" s="34" t="s">
        <v>1117</v>
      </c>
      <c r="C179" s="34"/>
      <c r="D179" s="34"/>
      <c r="E179" s="34"/>
      <c r="F179" s="34"/>
      <c r="G179" s="16"/>
      <c r="H179" s="33"/>
      <c r="I179" s="34" t="s">
        <v>990</v>
      </c>
      <c r="J179" s="34"/>
      <c r="K179" s="34"/>
      <c r="L179" s="34"/>
      <c r="M179" s="16"/>
      <c r="O179" s="34" t="s">
        <v>989</v>
      </c>
      <c r="AD179" s="122"/>
    </row>
    <row r="180" spans="1:30" s="28" customFormat="1" ht="7.15" customHeight="1">
      <c r="A180" s="17"/>
      <c r="B180" s="16"/>
      <c r="C180" s="16"/>
      <c r="D180" s="16"/>
      <c r="E180" s="16"/>
      <c r="F180" s="16"/>
      <c r="G180" s="16"/>
      <c r="H180" s="183"/>
      <c r="I180" s="16"/>
      <c r="J180" s="16"/>
      <c r="K180" s="16"/>
      <c r="L180" s="16"/>
      <c r="M180" s="16"/>
      <c r="N180" s="16"/>
      <c r="P180" s="16"/>
      <c r="Q180" s="16"/>
      <c r="R180" s="16"/>
      <c r="S180" s="16"/>
      <c r="T180" s="16"/>
      <c r="U180" s="16"/>
      <c r="V180" s="16"/>
      <c r="W180" s="16"/>
      <c r="X180" s="16"/>
      <c r="Y180" s="16"/>
      <c r="Z180" s="16"/>
    </row>
    <row r="181" spans="1:30" s="28" customFormat="1" ht="60" customHeight="1">
      <c r="A181" s="138"/>
      <c r="B181" s="329"/>
      <c r="C181" s="330"/>
      <c r="D181" s="330"/>
      <c r="E181" s="330"/>
      <c r="F181" s="330"/>
      <c r="G181" s="331"/>
      <c r="H181" s="183" t="s">
        <v>986</v>
      </c>
      <c r="I181" s="329"/>
      <c r="J181" s="330"/>
      <c r="K181" s="330"/>
      <c r="L181" s="330"/>
      <c r="M181" s="331"/>
      <c r="N181" s="16" t="s">
        <v>986</v>
      </c>
      <c r="O181" s="329"/>
      <c r="P181" s="330"/>
      <c r="Q181" s="330"/>
      <c r="R181" s="330"/>
      <c r="S181" s="330"/>
      <c r="T181" s="330"/>
      <c r="U181" s="331"/>
      <c r="V181" s="16"/>
      <c r="W181" s="16"/>
      <c r="X181" s="16"/>
    </row>
    <row r="182" spans="1:30" s="28" customFormat="1" ht="10.15" customHeight="1">
      <c r="A182" s="17"/>
      <c r="B182" s="20"/>
      <c r="C182" s="16"/>
      <c r="D182" s="16"/>
      <c r="E182" s="16"/>
      <c r="G182" s="16"/>
      <c r="H182" s="183"/>
      <c r="I182" s="16"/>
      <c r="J182" s="16"/>
      <c r="K182" s="16"/>
      <c r="L182" s="16"/>
      <c r="M182" s="16"/>
      <c r="N182" s="16"/>
      <c r="P182" s="16"/>
      <c r="Q182" s="16"/>
      <c r="R182" s="16"/>
      <c r="S182" s="16"/>
      <c r="T182" s="16"/>
      <c r="U182" s="16"/>
      <c r="V182" s="16"/>
      <c r="W182" s="16"/>
      <c r="X182" s="16"/>
      <c r="Y182" s="16"/>
    </row>
    <row r="183" spans="1:30" s="28" customFormat="1">
      <c r="A183" s="138">
        <f>A178+1</f>
        <v>21</v>
      </c>
      <c r="B183" s="124" t="s">
        <v>987</v>
      </c>
      <c r="C183" s="34"/>
      <c r="D183" s="34"/>
      <c r="F183" s="256"/>
      <c r="G183" s="256"/>
      <c r="H183" s="183"/>
      <c r="I183" s="137"/>
      <c r="J183" s="137"/>
      <c r="K183" s="137"/>
      <c r="L183" s="137"/>
      <c r="M183" s="137"/>
      <c r="N183" s="16"/>
      <c r="P183" s="16"/>
      <c r="Q183" s="16"/>
      <c r="R183" s="16"/>
      <c r="S183" s="16"/>
      <c r="T183" s="16"/>
      <c r="U183" s="16"/>
      <c r="V183" s="16"/>
      <c r="W183" s="16"/>
      <c r="X183" s="16"/>
      <c r="Y183" s="16"/>
      <c r="Z183" s="16"/>
      <c r="AA183" s="16"/>
    </row>
    <row r="184" spans="1:30" s="28" customFormat="1">
      <c r="A184" s="255"/>
      <c r="B184" s="34" t="s">
        <v>1117</v>
      </c>
      <c r="C184" s="34"/>
      <c r="D184" s="34"/>
      <c r="E184" s="34"/>
      <c r="F184" s="34"/>
      <c r="G184" s="16"/>
      <c r="H184" s="33"/>
      <c r="I184" s="34" t="s">
        <v>990</v>
      </c>
      <c r="J184" s="34"/>
      <c r="K184" s="34"/>
      <c r="L184" s="34"/>
      <c r="M184" s="16"/>
      <c r="O184" s="34" t="s">
        <v>989</v>
      </c>
      <c r="AD184" s="122"/>
    </row>
    <row r="185" spans="1:30" s="28" customFormat="1" ht="7.15" customHeight="1">
      <c r="A185" s="17"/>
      <c r="B185" s="16"/>
      <c r="C185" s="16"/>
      <c r="D185" s="16"/>
      <c r="E185" s="16"/>
      <c r="F185" s="16"/>
      <c r="G185" s="16"/>
      <c r="H185" s="183"/>
      <c r="I185" s="16"/>
      <c r="J185" s="16"/>
      <c r="K185" s="16"/>
      <c r="L185" s="16"/>
      <c r="M185" s="16"/>
      <c r="N185" s="16"/>
      <c r="P185" s="16"/>
      <c r="Q185" s="16"/>
      <c r="R185" s="16"/>
      <c r="S185" s="16"/>
      <c r="T185" s="16"/>
      <c r="U185" s="16"/>
      <c r="V185" s="16"/>
      <c r="W185" s="16"/>
      <c r="X185" s="16"/>
      <c r="Y185" s="16"/>
      <c r="Z185" s="16"/>
    </row>
    <row r="186" spans="1:30" s="28" customFormat="1" ht="60" customHeight="1">
      <c r="A186" s="138"/>
      <c r="B186" s="329"/>
      <c r="C186" s="330"/>
      <c r="D186" s="330"/>
      <c r="E186" s="330"/>
      <c r="F186" s="330"/>
      <c r="G186" s="331"/>
      <c r="H186" s="183" t="s">
        <v>986</v>
      </c>
      <c r="I186" s="329"/>
      <c r="J186" s="330"/>
      <c r="K186" s="330"/>
      <c r="L186" s="330"/>
      <c r="M186" s="331"/>
      <c r="N186" s="16" t="s">
        <v>986</v>
      </c>
      <c r="O186" s="329"/>
      <c r="P186" s="330"/>
      <c r="Q186" s="330"/>
      <c r="R186" s="330"/>
      <c r="S186" s="330"/>
      <c r="T186" s="330"/>
      <c r="U186" s="331"/>
      <c r="V186" s="16"/>
      <c r="W186" s="16"/>
      <c r="X186" s="16"/>
    </row>
    <row r="187" spans="1:30" s="28" customFormat="1" ht="10.15" customHeight="1">
      <c r="A187" s="17"/>
      <c r="B187" s="20"/>
      <c r="C187" s="16"/>
      <c r="D187" s="16"/>
      <c r="E187" s="16"/>
      <c r="G187" s="16"/>
      <c r="H187" s="183"/>
      <c r="I187" s="16"/>
      <c r="J187" s="16"/>
      <c r="K187" s="16"/>
      <c r="L187" s="16"/>
      <c r="M187" s="16"/>
      <c r="N187" s="16"/>
      <c r="P187" s="16"/>
      <c r="Q187" s="16"/>
      <c r="R187" s="16"/>
      <c r="S187" s="16"/>
      <c r="T187" s="16"/>
      <c r="U187" s="16"/>
      <c r="V187" s="16"/>
      <c r="W187" s="16"/>
      <c r="X187" s="16"/>
      <c r="Y187" s="16"/>
    </row>
    <row r="188" spans="1:30" s="28" customFormat="1">
      <c r="A188" s="138">
        <f>A183+1</f>
        <v>22</v>
      </c>
      <c r="B188" s="124" t="s">
        <v>1234</v>
      </c>
      <c r="C188" s="34"/>
      <c r="D188" s="34"/>
      <c r="F188" s="256"/>
      <c r="G188" s="256"/>
      <c r="H188" s="183"/>
      <c r="I188" s="137"/>
      <c r="J188" s="137"/>
      <c r="K188" s="137"/>
      <c r="L188" s="137"/>
      <c r="M188" s="137"/>
      <c r="N188" s="16"/>
      <c r="P188" s="16"/>
      <c r="Q188" s="16"/>
      <c r="R188" s="16"/>
      <c r="S188" s="16"/>
      <c r="T188" s="16"/>
      <c r="U188" s="16"/>
      <c r="V188" s="16"/>
      <c r="W188" s="16"/>
      <c r="X188" s="16"/>
      <c r="Y188" s="16"/>
      <c r="Z188" s="16"/>
      <c r="AA188" s="16"/>
    </row>
    <row r="189" spans="1:30" s="28" customFormat="1">
      <c r="A189" s="255"/>
      <c r="B189" s="34" t="s">
        <v>1117</v>
      </c>
      <c r="C189" s="34"/>
      <c r="D189" s="34"/>
      <c r="E189" s="34"/>
      <c r="F189" s="34"/>
      <c r="G189" s="16"/>
      <c r="H189" s="33"/>
      <c r="I189" s="34" t="s">
        <v>990</v>
      </c>
      <c r="J189" s="34"/>
      <c r="K189" s="34"/>
      <c r="L189" s="34"/>
      <c r="M189" s="16"/>
      <c r="O189" s="34" t="s">
        <v>989</v>
      </c>
      <c r="AD189" s="122"/>
    </row>
    <row r="190" spans="1:30" s="28" customFormat="1" ht="7.15" customHeight="1">
      <c r="A190" s="17"/>
      <c r="B190" s="16"/>
      <c r="C190" s="16"/>
      <c r="D190" s="16"/>
      <c r="E190" s="16"/>
      <c r="F190" s="16"/>
      <c r="G190" s="16"/>
      <c r="H190" s="183"/>
      <c r="I190" s="16"/>
      <c r="J190" s="16"/>
      <c r="K190" s="16"/>
      <c r="L190" s="16"/>
      <c r="M190" s="16"/>
      <c r="N190" s="16"/>
      <c r="P190" s="16"/>
      <c r="Q190" s="16"/>
      <c r="R190" s="16"/>
      <c r="S190" s="16"/>
      <c r="T190" s="16"/>
      <c r="U190" s="16"/>
      <c r="V190" s="16"/>
      <c r="W190" s="16"/>
      <c r="X190" s="16"/>
      <c r="Y190" s="16"/>
      <c r="Z190" s="16"/>
    </row>
    <row r="191" spans="1:30" s="28" customFormat="1" ht="60" customHeight="1">
      <c r="A191" s="138"/>
      <c r="B191" s="329"/>
      <c r="C191" s="330"/>
      <c r="D191" s="330"/>
      <c r="E191" s="330"/>
      <c r="F191" s="330"/>
      <c r="G191" s="331"/>
      <c r="H191" s="183" t="s">
        <v>986</v>
      </c>
      <c r="I191" s="329"/>
      <c r="J191" s="330"/>
      <c r="K191" s="330"/>
      <c r="L191" s="330"/>
      <c r="M191" s="331"/>
      <c r="N191" s="16" t="s">
        <v>986</v>
      </c>
      <c r="O191" s="329"/>
      <c r="P191" s="330"/>
      <c r="Q191" s="330"/>
      <c r="R191" s="330"/>
      <c r="S191" s="330"/>
      <c r="T191" s="330"/>
      <c r="U191" s="331"/>
      <c r="V191" s="16"/>
      <c r="W191" s="16"/>
      <c r="X191" s="16"/>
    </row>
    <row r="192" spans="1:30" s="16" customFormat="1" ht="18" customHeight="1">
      <c r="A192" s="17"/>
      <c r="B192" s="20"/>
    </row>
    <row r="193" spans="15:21" ht="19.5">
      <c r="O193" s="332" t="s">
        <v>1245</v>
      </c>
      <c r="P193" s="333"/>
      <c r="Q193" s="333"/>
      <c r="R193" s="333"/>
      <c r="S193" s="333"/>
      <c r="T193" s="333"/>
      <c r="U193" s="333"/>
    </row>
    <row r="194" spans="15:21" ht="19.5">
      <c r="O194" s="332" t="s">
        <v>1244</v>
      </c>
      <c r="P194" s="333"/>
      <c r="Q194" s="333"/>
      <c r="R194" s="333"/>
      <c r="S194" s="333"/>
      <c r="T194" s="333"/>
      <c r="U194" s="333"/>
    </row>
  </sheetData>
  <sheetProtection algorithmName="SHA-512" hashValue="nxLS2HVS7vMpmGUhps97uhihWNAkgH6nySioQgXewYynelX3slXhwErEClbVffcW/wiremIuPU3f9z8bYEUJFw==" saltValue="XJdfW4oOEzaCTBbQGB7rvw==" spinCount="100000" sheet="1" selectLockedCells="1"/>
  <dataConsolidate/>
  <mergeCells count="47">
    <mergeCell ref="A7:V7"/>
    <mergeCell ref="O193:U193"/>
    <mergeCell ref="O194:U194"/>
    <mergeCell ref="B186:G186"/>
    <mergeCell ref="I186:M186"/>
    <mergeCell ref="O186:U186"/>
    <mergeCell ref="B191:G191"/>
    <mergeCell ref="I191:M191"/>
    <mergeCell ref="O191:U191"/>
    <mergeCell ref="B176:G176"/>
    <mergeCell ref="I176:M176"/>
    <mergeCell ref="O176:U176"/>
    <mergeCell ref="B177:G177"/>
    <mergeCell ref="B181:G181"/>
    <mergeCell ref="I181:M181"/>
    <mergeCell ref="O181:U181"/>
    <mergeCell ref="C21:D21"/>
    <mergeCell ref="C22:D22"/>
    <mergeCell ref="C23:D23"/>
    <mergeCell ref="B173:G173"/>
    <mergeCell ref="I111:N111"/>
    <mergeCell ref="I113:N113"/>
    <mergeCell ref="I117:T117"/>
    <mergeCell ref="I121:N121"/>
    <mergeCell ref="I125:T125"/>
    <mergeCell ref="I129:N129"/>
    <mergeCell ref="I131:N131"/>
    <mergeCell ref="I135:T135"/>
    <mergeCell ref="B169:T169"/>
    <mergeCell ref="F70:K70"/>
    <mergeCell ref="F103:K103"/>
    <mergeCell ref="F53:T53"/>
    <mergeCell ref="F16:G16"/>
    <mergeCell ref="I16:K16"/>
    <mergeCell ref="F17:G17"/>
    <mergeCell ref="I17:K17"/>
    <mergeCell ref="F18:G18"/>
    <mergeCell ref="I18:K18"/>
    <mergeCell ref="F39:K39"/>
    <mergeCell ref="F50:K50"/>
    <mergeCell ref="F15:G15"/>
    <mergeCell ref="I15:K15"/>
    <mergeCell ref="B8:V8"/>
    <mergeCell ref="F10:T10"/>
    <mergeCell ref="F11:T11"/>
    <mergeCell ref="F12:T12"/>
    <mergeCell ref="I14:K14"/>
  </mergeCells>
  <phoneticPr fontId="5"/>
  <dataValidations count="8">
    <dataValidation type="list" allowBlank="1" showInputMessage="1" showErrorMessage="1" sqref="O162 M16:M18" xr:uid="{69FA0C27-CAB3-4524-BF42-7965BA42937F}">
      <formula1>"1,2,3"</formula1>
    </dataValidation>
    <dataValidation type="list" allowBlank="1" showInputMessage="1" showErrorMessage="1" sqref="O82" xr:uid="{51D1D94E-4AA4-49C3-85E7-F95FF23817E4}">
      <formula1>"1,2,3,4,5,6,7"</formula1>
    </dataValidation>
    <dataValidation type="list" allowBlank="1" showInputMessage="1" showErrorMessage="1" sqref="O77" xr:uid="{60E7BB3D-7FFD-4B9E-867E-012B8EC4AA91}">
      <formula1>"1,2"</formula1>
    </dataValidation>
    <dataValidation type="list" allowBlank="1" showInputMessage="1" showErrorMessage="1" sqref="G9 L26:L27 G74 L74 G106:G107 L106:L107 L139 G139 L160 G160 G171:G172 L171:L172 G26:G27 L168 G168" xr:uid="{48FB79DD-EB2B-4EEB-B32F-9550EB0ACBF5}">
      <formula1>"市区町村,市,区,町,村"</formula1>
    </dataValidation>
    <dataValidation type="whole" allowBlank="1" showInputMessage="1" showErrorMessage="1" sqref="F40 I133 I123 I115" xr:uid="{DC9A80B4-0893-499A-851F-893937D63049}">
      <formula1>0</formula1>
      <formula2>9999999999</formula2>
    </dataValidation>
    <dataValidation type="list" allowBlank="1" showInputMessage="1" showErrorMessage="1" sqref="Q82:Q88 S82:S88 O151:O156 O94:O102 S147 O147 O59:O69 Q162:Q166 O163:O166 Q170 O30:O39 O44:O52 O55 S162:S166 S170 O170 O141:O145 S141:S145 Q141:Q145 Q147" xr:uid="{9766D458-9AFE-4F64-B6D1-4436A9E208A7}">
      <formula1>"○"</formula1>
    </dataValidation>
    <dataValidation type="list" allowBlank="1" showInputMessage="1" showErrorMessage="1" sqref="E16:E18" xr:uid="{2E5FEF66-A9F6-42D8-85DE-B2EFEA3BAA21}">
      <formula1>"1,2,3,4,5,6,7,8"</formula1>
    </dataValidation>
    <dataValidation type="whole" allowBlank="1" showInputMessage="1" showErrorMessage="1" sqref="I16:K18" xr:uid="{5D465DEF-2C42-456F-9CDA-EF94F47B758A}">
      <formula1>0</formula1>
      <formula2>999999999999</formula2>
    </dataValidation>
  </dataValidations>
  <printOptions horizontalCentered="1"/>
  <pageMargins left="3.937007874015748E-2" right="3.937007874015748E-2" top="0.55118110236220474" bottom="0.35433070866141736" header="0.31496062992125984" footer="0.31496062992125984"/>
  <pageSetup paperSize="8" fitToHeight="0" orientation="portrait" r:id="rId1"/>
  <headerFooter>
    <oddFooter>&amp;R&amp;P</oddFooter>
  </headerFooter>
  <rowBreaks count="3" manualBreakCount="3">
    <brk id="55" max="21" man="1"/>
    <brk id="105" max="21" man="1"/>
    <brk id="147"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5231-BB8C-4C19-BBF3-88D29D81F179}">
  <sheetPr>
    <tabColor rgb="FFFFFF00"/>
    <pageSetUpPr fitToPage="1"/>
  </sheetPr>
  <dimension ref="A1:AQ194"/>
  <sheetViews>
    <sheetView showGridLines="0" view="pageBreakPreview" zoomScaleNormal="100" zoomScaleSheetLayoutView="100" workbookViewId="0">
      <selection activeCell="F10" sqref="F10:T10"/>
    </sheetView>
  </sheetViews>
  <sheetFormatPr defaultColWidth="8.75" defaultRowHeight="13.5"/>
  <cols>
    <col min="1" max="1" width="5" style="25" customWidth="1"/>
    <col min="2" max="2" width="3.125" style="24" customWidth="1"/>
    <col min="3" max="3" width="3.125" style="21" customWidth="1"/>
    <col min="4" max="4" width="8.125" style="21" customWidth="1"/>
    <col min="5" max="7" width="10.125" style="21" customWidth="1"/>
    <col min="8" max="8" width="4" style="21" customWidth="1"/>
    <col min="9" max="9" width="10.125" style="21" customWidth="1"/>
    <col min="10" max="10" width="4.75" style="21" customWidth="1"/>
    <col min="11" max="11" width="10.125" style="21" customWidth="1"/>
    <col min="12" max="12" width="4" style="21" customWidth="1"/>
    <col min="13" max="13" width="10.125" style="21" customWidth="1"/>
    <col min="14" max="14" width="2.625" style="21" customWidth="1"/>
    <col min="15" max="15" width="10.125" style="21" customWidth="1"/>
    <col min="16" max="16" width="3" style="21" customWidth="1"/>
    <col min="17" max="17" width="10.125" style="21" customWidth="1"/>
    <col min="18" max="18" width="3" style="21" customWidth="1"/>
    <col min="19" max="19" width="10.125" style="21" customWidth="1"/>
    <col min="20" max="20" width="3" style="21" customWidth="1"/>
    <col min="21" max="21" width="10.125" style="21" customWidth="1"/>
    <col min="22" max="22" width="2.625" style="21" customWidth="1"/>
    <col min="23" max="23" width="10.125" style="21" customWidth="1"/>
    <col min="24" max="24" width="1.75" style="21" customWidth="1"/>
    <col min="25" max="25" width="10.125" style="21" customWidth="1"/>
    <col min="26" max="26" width="1.75" style="21" customWidth="1"/>
    <col min="27" max="27" width="10.125" style="21" customWidth="1"/>
    <col min="28" max="28" width="1.75" style="21" customWidth="1"/>
    <col min="29" max="16384" width="8.75" style="21"/>
  </cols>
  <sheetData>
    <row r="1" spans="1:33" s="8" customFormat="1" ht="21.6" customHeight="1">
      <c r="A1" s="6"/>
      <c r="B1" s="7"/>
    </row>
    <row r="2" spans="1:33" s="8" customFormat="1" ht="21.6" customHeight="1">
      <c r="A2" s="6"/>
      <c r="B2" s="7"/>
    </row>
    <row r="3" spans="1:33" s="8" customFormat="1" ht="21.6" customHeight="1">
      <c r="A3" s="6"/>
      <c r="B3" s="7"/>
    </row>
    <row r="4" spans="1:33" s="8" customFormat="1" ht="21.6" customHeight="1">
      <c r="A4" s="6"/>
      <c r="B4" s="7"/>
    </row>
    <row r="5" spans="1:33" s="8" customFormat="1" ht="21.6" customHeight="1">
      <c r="A5" s="6"/>
      <c r="B5" s="7"/>
    </row>
    <row r="6" spans="1:33" s="28" customFormat="1" ht="21.6" customHeight="1">
      <c r="A6" s="117" t="s">
        <v>1223</v>
      </c>
      <c r="B6" s="118"/>
      <c r="C6" s="118"/>
      <c r="D6" s="118"/>
      <c r="E6" s="119"/>
      <c r="F6" s="119"/>
      <c r="G6" s="119"/>
      <c r="H6" s="119"/>
      <c r="I6" s="119"/>
      <c r="J6" s="119"/>
      <c r="K6" s="119"/>
      <c r="L6" s="119"/>
      <c r="M6" s="119"/>
      <c r="N6" s="119"/>
      <c r="O6" s="119"/>
      <c r="P6" s="119"/>
      <c r="Q6" s="120"/>
      <c r="R6" s="120"/>
    </row>
    <row r="7" spans="1:33" s="28" customFormat="1" ht="42" customHeight="1">
      <c r="A7" s="357" t="str">
        <f>"ここからは問"&amp;回答シート①!A91&amp;"で事業Cに記載した、外部委託している、保健指導を含む保健事業『"&amp;回答シート①!F97&amp;"』（以下、C保健事業とする）についてお答えください。"</f>
        <v>ここからは問8で事業Cに記載した、外部委託している、保健指導を含む保健事業『』（以下、C保健事業とする）についてお答えください。</v>
      </c>
      <c r="B7" s="357"/>
      <c r="C7" s="357"/>
      <c r="D7" s="357"/>
      <c r="E7" s="357"/>
      <c r="F7" s="357"/>
      <c r="G7" s="357"/>
      <c r="H7" s="357"/>
      <c r="I7" s="357"/>
      <c r="J7" s="357"/>
      <c r="K7" s="357"/>
      <c r="L7" s="357"/>
      <c r="M7" s="357"/>
      <c r="N7" s="357"/>
      <c r="O7" s="357"/>
      <c r="P7" s="357"/>
      <c r="Q7" s="357"/>
      <c r="R7" s="357"/>
      <c r="S7" s="357"/>
      <c r="T7" s="357"/>
      <c r="U7" s="357"/>
      <c r="V7" s="357"/>
      <c r="W7" s="121"/>
      <c r="X7" s="121"/>
      <c r="Y7" s="121"/>
      <c r="Z7" s="121"/>
      <c r="AA7" s="121"/>
      <c r="AB7" s="121"/>
      <c r="AG7" s="122"/>
    </row>
    <row r="8" spans="1:33" s="16" customFormat="1" ht="30" customHeight="1">
      <c r="A8" s="123">
        <f>回答シート①!A91+1</f>
        <v>9</v>
      </c>
      <c r="B8" s="358" t="s">
        <v>1225</v>
      </c>
      <c r="C8" s="358"/>
      <c r="D8" s="358"/>
      <c r="E8" s="358"/>
      <c r="F8" s="358"/>
      <c r="G8" s="358"/>
      <c r="H8" s="358"/>
      <c r="I8" s="358"/>
      <c r="J8" s="358"/>
      <c r="K8" s="358"/>
      <c r="L8" s="358"/>
      <c r="M8" s="358"/>
      <c r="N8" s="358"/>
      <c r="O8" s="358"/>
      <c r="P8" s="358"/>
      <c r="Q8" s="358"/>
      <c r="R8" s="358"/>
      <c r="S8" s="358"/>
      <c r="T8" s="358"/>
      <c r="U8" s="358"/>
      <c r="V8" s="358"/>
    </row>
    <row r="9" spans="1:33" s="16" customFormat="1">
      <c r="A9" s="17"/>
      <c r="E9" s="18"/>
    </row>
    <row r="10" spans="1:33" s="28" customFormat="1" ht="35.1" customHeight="1">
      <c r="A10" s="219" t="s">
        <v>1154</v>
      </c>
      <c r="B10" s="221" t="s">
        <v>1163</v>
      </c>
      <c r="C10" s="222"/>
      <c r="D10" s="197"/>
      <c r="E10" s="198"/>
      <c r="F10" s="359"/>
      <c r="G10" s="360"/>
      <c r="H10" s="360"/>
      <c r="I10" s="360"/>
      <c r="J10" s="360"/>
      <c r="K10" s="360"/>
      <c r="L10" s="360"/>
      <c r="M10" s="360"/>
      <c r="N10" s="360"/>
      <c r="O10" s="360"/>
      <c r="P10" s="360"/>
      <c r="Q10" s="360"/>
      <c r="R10" s="360"/>
      <c r="S10" s="360"/>
      <c r="T10" s="361"/>
      <c r="AG10" s="122"/>
    </row>
    <row r="11" spans="1:33" s="28" customFormat="1" ht="35.1" customHeight="1">
      <c r="A11" s="219" t="s">
        <v>1155</v>
      </c>
      <c r="B11" s="220" t="s">
        <v>1164</v>
      </c>
      <c r="C11" s="199"/>
      <c r="D11" s="199"/>
      <c r="E11" s="200"/>
      <c r="F11" s="359"/>
      <c r="G11" s="360"/>
      <c r="H11" s="360"/>
      <c r="I11" s="360"/>
      <c r="J11" s="360"/>
      <c r="K11" s="360"/>
      <c r="L11" s="360"/>
      <c r="M11" s="360"/>
      <c r="N11" s="360"/>
      <c r="O11" s="360"/>
      <c r="P11" s="360"/>
      <c r="Q11" s="360"/>
      <c r="R11" s="360"/>
      <c r="S11" s="360"/>
      <c r="T11" s="361"/>
      <c r="U11" s="195"/>
      <c r="AG11" s="122"/>
    </row>
    <row r="12" spans="1:33" s="28" customFormat="1" ht="35.1" customHeight="1">
      <c r="A12" s="219" t="s">
        <v>1156</v>
      </c>
      <c r="B12" s="220" t="s">
        <v>1165</v>
      </c>
      <c r="C12" s="199"/>
      <c r="D12" s="199"/>
      <c r="E12" s="200"/>
      <c r="F12" s="359"/>
      <c r="G12" s="360"/>
      <c r="H12" s="360"/>
      <c r="I12" s="360"/>
      <c r="J12" s="360"/>
      <c r="K12" s="360"/>
      <c r="L12" s="360"/>
      <c r="M12" s="360"/>
      <c r="N12" s="360"/>
      <c r="O12" s="360"/>
      <c r="P12" s="360"/>
      <c r="Q12" s="360"/>
      <c r="R12" s="360"/>
      <c r="S12" s="360"/>
      <c r="T12" s="361"/>
      <c r="U12" s="195"/>
      <c r="AG12" s="122"/>
    </row>
    <row r="13" spans="1:33" s="28" customFormat="1">
      <c r="A13" s="255"/>
      <c r="B13" s="195"/>
      <c r="C13" s="195"/>
      <c r="D13" s="195"/>
      <c r="E13" s="195"/>
      <c r="F13" s="195"/>
      <c r="G13" s="195"/>
      <c r="H13" s="195"/>
      <c r="I13" s="195"/>
      <c r="J13" s="195"/>
      <c r="K13" s="195"/>
      <c r="L13" s="195"/>
      <c r="M13" s="195"/>
      <c r="N13" s="195"/>
      <c r="O13" s="195"/>
      <c r="P13" s="195"/>
      <c r="Q13" s="195"/>
      <c r="R13" s="195"/>
      <c r="S13" s="195"/>
      <c r="T13" s="195"/>
      <c r="U13" s="195"/>
      <c r="AG13" s="122"/>
    </row>
    <row r="14" spans="1:33" s="28" customFormat="1" ht="17.45" customHeight="1">
      <c r="A14" s="219" t="s">
        <v>1157</v>
      </c>
      <c r="B14" s="27" t="s">
        <v>1202</v>
      </c>
      <c r="I14" s="344" t="s">
        <v>1203</v>
      </c>
      <c r="J14" s="344"/>
      <c r="K14" s="344"/>
      <c r="M14" s="124" t="s">
        <v>1168</v>
      </c>
      <c r="P14" s="34"/>
      <c r="R14" s="34"/>
      <c r="S14" s="16"/>
      <c r="T14" s="16"/>
      <c r="AG14" s="122"/>
    </row>
    <row r="15" spans="1:33" s="28" customFormat="1" ht="17.45" customHeight="1">
      <c r="A15" s="255"/>
      <c r="B15" s="124"/>
      <c r="E15" s="254" t="s">
        <v>1166</v>
      </c>
      <c r="F15" s="346" t="s">
        <v>1167</v>
      </c>
      <c r="G15" s="347"/>
      <c r="H15" s="132"/>
      <c r="I15" s="348" t="s">
        <v>1208</v>
      </c>
      <c r="J15" s="349"/>
      <c r="K15" s="350"/>
      <c r="M15" s="254" t="s">
        <v>1169</v>
      </c>
      <c r="N15" s="130"/>
      <c r="O15" s="130"/>
      <c r="P15" s="94"/>
      <c r="R15" s="94"/>
      <c r="S15" s="94"/>
      <c r="AG15" s="122"/>
    </row>
    <row r="16" spans="1:33" s="28" customFormat="1" ht="17.45" customHeight="1">
      <c r="A16" s="255"/>
      <c r="B16" s="124"/>
      <c r="C16" s="251">
        <v>1</v>
      </c>
      <c r="D16" s="252" t="s">
        <v>1032</v>
      </c>
      <c r="E16" s="259"/>
      <c r="F16" s="351"/>
      <c r="G16" s="352"/>
      <c r="I16" s="353"/>
      <c r="J16" s="354"/>
      <c r="K16" s="355"/>
      <c r="L16" s="34"/>
      <c r="M16" s="259"/>
      <c r="N16" s="130"/>
      <c r="O16" s="130"/>
      <c r="P16" s="94"/>
      <c r="R16" s="94"/>
      <c r="S16" s="94"/>
      <c r="AG16" s="122"/>
    </row>
    <row r="17" spans="1:33" s="28" customFormat="1" ht="17.45" customHeight="1">
      <c r="A17" s="255"/>
      <c r="B17" s="124"/>
      <c r="C17" s="251">
        <v>2</v>
      </c>
      <c r="D17" s="252" t="s">
        <v>1199</v>
      </c>
      <c r="E17" s="259"/>
      <c r="F17" s="351"/>
      <c r="G17" s="352"/>
      <c r="I17" s="353"/>
      <c r="J17" s="354"/>
      <c r="K17" s="355"/>
      <c r="L17" s="34"/>
      <c r="M17" s="259"/>
      <c r="N17" s="130"/>
      <c r="O17" s="130"/>
      <c r="P17" s="94"/>
      <c r="R17" s="94"/>
      <c r="S17" s="94"/>
      <c r="AG17" s="122"/>
    </row>
    <row r="18" spans="1:33" s="28" customFormat="1" ht="17.45" customHeight="1">
      <c r="A18" s="17"/>
      <c r="B18" s="16"/>
      <c r="C18" s="251">
        <v>3</v>
      </c>
      <c r="D18" s="252" t="s">
        <v>1200</v>
      </c>
      <c r="E18" s="259"/>
      <c r="F18" s="351"/>
      <c r="G18" s="352"/>
      <c r="I18" s="353"/>
      <c r="J18" s="354"/>
      <c r="K18" s="355"/>
      <c r="L18" s="34"/>
      <c r="M18" s="259"/>
      <c r="N18" s="128"/>
      <c r="O18" s="128"/>
      <c r="P18" s="128"/>
      <c r="R18" s="128"/>
      <c r="S18" s="131"/>
      <c r="V18" s="16"/>
      <c r="W18" s="16"/>
      <c r="X18" s="16"/>
      <c r="Y18" s="16"/>
      <c r="Z18" s="16"/>
      <c r="AA18" s="16"/>
    </row>
    <row r="19" spans="1:33" s="28" customFormat="1" ht="17.45" customHeight="1">
      <c r="A19" s="17"/>
      <c r="B19" s="16"/>
      <c r="F19" s="129" t="s">
        <v>1207</v>
      </c>
      <c r="K19" s="242"/>
      <c r="O19" s="128"/>
      <c r="P19" s="128"/>
      <c r="Q19" s="128"/>
      <c r="S19" s="16"/>
      <c r="V19" s="16"/>
      <c r="W19" s="16"/>
      <c r="X19" s="16"/>
      <c r="Y19" s="16"/>
      <c r="Z19" s="16"/>
      <c r="AA19" s="16"/>
    </row>
    <row r="20" spans="1:33" s="28" customFormat="1" ht="17.45" customHeight="1">
      <c r="A20" s="255"/>
      <c r="B20" s="100" t="s">
        <v>971</v>
      </c>
      <c r="C20" s="101"/>
      <c r="D20" s="101"/>
      <c r="E20" s="101"/>
      <c r="F20" s="101"/>
      <c r="G20" s="126"/>
      <c r="M20" s="125" t="s">
        <v>971</v>
      </c>
      <c r="N20" s="243"/>
      <c r="O20" s="126"/>
      <c r="P20" s="130"/>
      <c r="Q20" s="34"/>
      <c r="S20" s="16"/>
      <c r="T20" s="16"/>
      <c r="AG20" s="122"/>
    </row>
    <row r="21" spans="1:33" s="28" customFormat="1" ht="17.45" customHeight="1">
      <c r="A21" s="255"/>
      <c r="B21" s="104"/>
      <c r="C21" s="356" t="s">
        <v>1045</v>
      </c>
      <c r="D21" s="356"/>
      <c r="E21" s="248" t="s">
        <v>1048</v>
      </c>
      <c r="F21" s="248" t="s">
        <v>1051</v>
      </c>
      <c r="G21" s="127"/>
      <c r="M21" s="246" t="s">
        <v>1209</v>
      </c>
      <c r="N21" s="94"/>
      <c r="O21" s="127"/>
      <c r="P21" s="130"/>
      <c r="Q21" s="34"/>
      <c r="S21" s="16"/>
      <c r="T21" s="16"/>
      <c r="AG21" s="122"/>
    </row>
    <row r="22" spans="1:33" s="28" customFormat="1" ht="17.45" customHeight="1">
      <c r="A22" s="255"/>
      <c r="B22" s="104"/>
      <c r="C22" s="356" t="s">
        <v>1046</v>
      </c>
      <c r="D22" s="356"/>
      <c r="E22" s="248" t="s">
        <v>1049</v>
      </c>
      <c r="F22" s="248" t="s">
        <v>1052</v>
      </c>
      <c r="G22" s="127"/>
      <c r="M22" s="246" t="s">
        <v>1210</v>
      </c>
      <c r="N22" s="94"/>
      <c r="O22" s="127"/>
      <c r="P22" s="131"/>
      <c r="Q22" s="16"/>
      <c r="AG22" s="122"/>
    </row>
    <row r="23" spans="1:33" s="28" customFormat="1" ht="17.45" customHeight="1">
      <c r="A23" s="255"/>
      <c r="B23" s="244"/>
      <c r="C23" s="345" t="s">
        <v>1047</v>
      </c>
      <c r="D23" s="345"/>
      <c r="E23" s="249" t="s">
        <v>1050</v>
      </c>
      <c r="F23" s="249"/>
      <c r="G23" s="250"/>
      <c r="M23" s="247" t="s">
        <v>1211</v>
      </c>
      <c r="N23" s="241"/>
      <c r="O23" s="253"/>
      <c r="P23" s="131"/>
      <c r="Q23" s="131"/>
      <c r="S23" s="94"/>
      <c r="AG23" s="122"/>
    </row>
    <row r="24" spans="1:33" s="28" customFormat="1" ht="17.45" customHeight="1">
      <c r="A24" s="255"/>
      <c r="B24" s="124"/>
      <c r="C24" s="16"/>
      <c r="D24" s="16"/>
      <c r="E24" s="34"/>
      <c r="L24" s="16"/>
      <c r="O24" s="34"/>
      <c r="P24" s="130"/>
      <c r="Q24" s="94"/>
      <c r="R24" s="94"/>
      <c r="S24" s="94"/>
      <c r="AG24" s="122"/>
    </row>
    <row r="25" spans="1:33" s="28" customFormat="1" ht="18" customHeight="1">
      <c r="A25" s="123">
        <f>A8+1</f>
        <v>10</v>
      </c>
      <c r="B25" s="134" t="s">
        <v>1191</v>
      </c>
      <c r="C25" s="134"/>
      <c r="D25" s="134"/>
      <c r="E25" s="134"/>
      <c r="F25" s="134"/>
      <c r="G25" s="134"/>
      <c r="H25" s="134"/>
      <c r="I25" s="134"/>
      <c r="J25" s="134"/>
      <c r="K25" s="134"/>
      <c r="L25" s="134"/>
      <c r="M25" s="134"/>
      <c r="N25" s="134"/>
      <c r="O25" s="134"/>
      <c r="P25" s="134"/>
      <c r="Q25" s="134"/>
      <c r="R25" s="134"/>
      <c r="S25" s="134"/>
      <c r="T25" s="134"/>
      <c r="U25" s="134"/>
      <c r="V25" s="134"/>
      <c r="W25" s="124"/>
      <c r="X25" s="124"/>
      <c r="Y25" s="124"/>
      <c r="Z25" s="124"/>
      <c r="AA25" s="124"/>
      <c r="AB25" s="124"/>
    </row>
    <row r="26" spans="1:33" s="16" customFormat="1" ht="18" customHeight="1">
      <c r="A26" s="133"/>
      <c r="B26" s="203" t="s">
        <v>1141</v>
      </c>
      <c r="C26" s="203"/>
      <c r="D26" s="14"/>
      <c r="E26" s="15"/>
      <c r="F26" s="14"/>
      <c r="G26" s="14"/>
      <c r="H26" s="14"/>
      <c r="I26" s="14"/>
      <c r="J26" s="14"/>
      <c r="K26" s="14"/>
      <c r="L26" s="14"/>
      <c r="M26" s="14"/>
      <c r="N26" s="14"/>
      <c r="O26" s="14"/>
      <c r="P26" s="14"/>
      <c r="Q26" s="14"/>
      <c r="R26" s="14"/>
      <c r="S26" s="14"/>
      <c r="T26" s="14"/>
      <c r="U26" s="14"/>
      <c r="V26" s="14"/>
    </row>
    <row r="27" spans="1:33" s="16" customFormat="1" ht="18" customHeight="1">
      <c r="A27" s="133"/>
      <c r="B27" s="203" t="s">
        <v>1140</v>
      </c>
      <c r="C27" s="203"/>
      <c r="D27" s="14"/>
      <c r="E27" s="15"/>
      <c r="F27" s="14"/>
      <c r="G27" s="14"/>
      <c r="H27" s="14"/>
      <c r="I27" s="14"/>
      <c r="J27" s="14"/>
      <c r="K27" s="14"/>
      <c r="L27" s="14"/>
      <c r="M27" s="14"/>
      <c r="N27" s="14"/>
      <c r="O27" s="14"/>
      <c r="P27" s="14"/>
      <c r="Q27" s="14"/>
      <c r="R27" s="14"/>
      <c r="S27" s="14"/>
      <c r="T27" s="14"/>
      <c r="U27" s="14"/>
      <c r="V27" s="14"/>
    </row>
    <row r="28" spans="1:33" s="28" customFormat="1" ht="18" customHeight="1">
      <c r="A28" s="255"/>
      <c r="B28" s="20"/>
      <c r="C28" s="124" t="s">
        <v>1190</v>
      </c>
    </row>
    <row r="29" spans="1:33" s="28" customFormat="1" ht="18" customHeight="1">
      <c r="A29" s="255"/>
      <c r="B29" s="27"/>
      <c r="C29" s="51"/>
      <c r="D29" s="16"/>
      <c r="J29" s="43"/>
      <c r="N29" s="43"/>
      <c r="O29" s="82" t="s">
        <v>983</v>
      </c>
      <c r="P29" s="43"/>
    </row>
    <row r="30" spans="1:33" s="28" customFormat="1" ht="18" customHeight="1">
      <c r="A30" s="36"/>
      <c r="B30" s="27"/>
      <c r="C30" s="34">
        <v>1</v>
      </c>
      <c r="D30" s="34" t="s">
        <v>1095</v>
      </c>
      <c r="N30" s="34">
        <v>1</v>
      </c>
      <c r="O30" s="260"/>
      <c r="Q30" s="16"/>
      <c r="R30" s="16"/>
      <c r="S30" s="16"/>
      <c r="T30" s="16"/>
      <c r="U30" s="16"/>
      <c r="V30" s="16"/>
      <c r="W30" s="16"/>
      <c r="X30" s="16"/>
      <c r="Y30" s="16"/>
      <c r="Z30" s="16"/>
      <c r="AA30" s="16"/>
    </row>
    <row r="31" spans="1:33" s="28" customFormat="1" ht="18" customHeight="1">
      <c r="A31" s="36"/>
      <c r="B31" s="27"/>
      <c r="C31" s="34">
        <v>2</v>
      </c>
      <c r="D31" s="34" t="s">
        <v>1096</v>
      </c>
      <c r="N31" s="34">
        <v>2</v>
      </c>
      <c r="O31" s="260"/>
    </row>
    <row r="32" spans="1:33" s="28" customFormat="1" ht="18" customHeight="1">
      <c r="A32" s="255"/>
      <c r="B32" s="27"/>
      <c r="C32" s="34">
        <v>3</v>
      </c>
      <c r="D32" s="34" t="s">
        <v>1097</v>
      </c>
      <c r="N32" s="34">
        <v>3</v>
      </c>
      <c r="O32" s="260"/>
      <c r="Q32" s="16"/>
      <c r="R32" s="16"/>
      <c r="S32" s="16"/>
      <c r="T32" s="16"/>
      <c r="U32" s="16"/>
      <c r="V32" s="16"/>
      <c r="W32" s="16"/>
      <c r="X32" s="16"/>
      <c r="Y32" s="16"/>
      <c r="Z32" s="16"/>
      <c r="AA32" s="16"/>
    </row>
    <row r="33" spans="1:43" s="28" customFormat="1" ht="18" customHeight="1">
      <c r="A33" s="255"/>
      <c r="B33" s="27"/>
      <c r="C33" s="34">
        <v>4</v>
      </c>
      <c r="D33" s="34" t="s">
        <v>1031</v>
      </c>
      <c r="N33" s="34">
        <v>4</v>
      </c>
      <c r="O33" s="260"/>
    </row>
    <row r="34" spans="1:43" s="28" customFormat="1" ht="18" customHeight="1">
      <c r="A34" s="255"/>
      <c r="B34" s="27"/>
      <c r="C34" s="34">
        <v>5</v>
      </c>
      <c r="D34" s="34" t="s">
        <v>1098</v>
      </c>
      <c r="N34" s="34">
        <v>5</v>
      </c>
      <c r="O34" s="260"/>
    </row>
    <row r="35" spans="1:43" s="28" customFormat="1" ht="18" customHeight="1">
      <c r="A35" s="255"/>
      <c r="B35" s="27"/>
      <c r="C35" s="34">
        <v>6</v>
      </c>
      <c r="D35" s="34" t="s">
        <v>1099</v>
      </c>
      <c r="N35" s="34">
        <v>6</v>
      </c>
      <c r="O35" s="260"/>
    </row>
    <row r="36" spans="1:43" s="28" customFormat="1" ht="18" customHeight="1">
      <c r="A36" s="36"/>
      <c r="B36" s="27"/>
      <c r="C36" s="34">
        <v>7</v>
      </c>
      <c r="D36" s="34" t="s">
        <v>1100</v>
      </c>
      <c r="N36" s="34">
        <v>7</v>
      </c>
      <c r="O36" s="260"/>
      <c r="Q36" s="16"/>
      <c r="R36" s="16"/>
      <c r="S36" s="16"/>
      <c r="T36" s="16"/>
      <c r="U36" s="16"/>
      <c r="V36" s="16"/>
      <c r="W36" s="16"/>
      <c r="X36" s="16"/>
      <c r="Y36" s="16"/>
      <c r="Z36" s="16"/>
      <c r="AA36" s="16"/>
    </row>
    <row r="37" spans="1:43" s="28" customFormat="1" ht="18" customHeight="1">
      <c r="A37" s="36"/>
      <c r="B37" s="27"/>
      <c r="C37" s="34">
        <v>8</v>
      </c>
      <c r="D37" s="34" t="s">
        <v>1101</v>
      </c>
      <c r="N37" s="34">
        <v>8</v>
      </c>
      <c r="O37" s="260"/>
    </row>
    <row r="38" spans="1:43" s="28" customFormat="1" ht="18" customHeight="1">
      <c r="A38" s="36"/>
      <c r="B38" s="27"/>
      <c r="C38" s="34">
        <v>9</v>
      </c>
      <c r="D38" s="34" t="s">
        <v>956</v>
      </c>
      <c r="N38" s="34">
        <v>9</v>
      </c>
      <c r="O38" s="260"/>
      <c r="Q38" s="16"/>
      <c r="R38" s="16"/>
      <c r="S38" s="16"/>
      <c r="T38" s="16"/>
      <c r="U38" s="16"/>
      <c r="V38" s="16"/>
      <c r="W38" s="16"/>
      <c r="X38" s="16"/>
      <c r="Y38" s="16"/>
      <c r="Z38" s="16"/>
      <c r="AA38" s="16"/>
    </row>
    <row r="39" spans="1:43" s="28" customFormat="1" ht="18" customHeight="1">
      <c r="A39" s="255"/>
      <c r="B39" s="27"/>
      <c r="D39" s="16"/>
      <c r="E39" s="35" t="s">
        <v>910</v>
      </c>
      <c r="F39" s="288"/>
      <c r="G39" s="289"/>
      <c r="H39" s="289"/>
      <c r="I39" s="289"/>
      <c r="J39" s="289"/>
      <c r="K39" s="290"/>
      <c r="O39" s="16"/>
      <c r="Q39" s="16"/>
      <c r="R39" s="16"/>
      <c r="S39" s="16"/>
      <c r="T39" s="16"/>
      <c r="U39" s="16"/>
      <c r="V39" s="16"/>
      <c r="W39" s="16"/>
      <c r="X39" s="16"/>
      <c r="Y39" s="16"/>
      <c r="Z39" s="16"/>
      <c r="AA39" s="16"/>
    </row>
    <row r="40" spans="1:43" s="28" customFormat="1">
      <c r="A40" s="255"/>
      <c r="B40" s="27"/>
      <c r="E40" s="84"/>
      <c r="F40" s="115"/>
      <c r="AQ40" s="122"/>
    </row>
    <row r="41" spans="1:43" s="28" customFormat="1">
      <c r="A41" s="255"/>
      <c r="B41" s="27"/>
    </row>
    <row r="42" spans="1:43" s="28" customFormat="1" ht="17.45" customHeight="1">
      <c r="A42" s="255"/>
      <c r="B42" s="20"/>
      <c r="C42" s="124" t="s">
        <v>1170</v>
      </c>
    </row>
    <row r="43" spans="1:43" s="28" customFormat="1" ht="18" customHeight="1">
      <c r="A43" s="255"/>
      <c r="B43" s="27"/>
      <c r="C43" s="51"/>
      <c r="D43" s="16"/>
      <c r="J43" s="43"/>
      <c r="N43" s="43"/>
      <c r="O43" s="82" t="s">
        <v>983</v>
      </c>
      <c r="P43" s="43"/>
    </row>
    <row r="44" spans="1:43" s="28" customFormat="1" ht="18" customHeight="1">
      <c r="A44" s="36"/>
      <c r="B44" s="27"/>
      <c r="C44" s="34">
        <v>1</v>
      </c>
      <c r="D44" s="34" t="s">
        <v>1030</v>
      </c>
      <c r="N44" s="28">
        <v>1</v>
      </c>
      <c r="O44" s="260"/>
      <c r="Q44" s="16"/>
      <c r="R44" s="16"/>
      <c r="S44" s="16"/>
      <c r="T44" s="16"/>
      <c r="U44" s="16"/>
      <c r="V44" s="16"/>
      <c r="W44" s="16"/>
      <c r="X44" s="16"/>
      <c r="Y44" s="16"/>
      <c r="Z44" s="16"/>
      <c r="AA44" s="16"/>
    </row>
    <row r="45" spans="1:43" s="28" customFormat="1" ht="18" customHeight="1">
      <c r="A45" s="36"/>
      <c r="B45" s="27"/>
      <c r="C45" s="34">
        <v>2</v>
      </c>
      <c r="D45" s="34" t="s">
        <v>1029</v>
      </c>
      <c r="N45" s="28">
        <v>2</v>
      </c>
      <c r="O45" s="260"/>
      <c r="Q45" s="16"/>
      <c r="R45" s="16"/>
      <c r="S45" s="16"/>
      <c r="T45" s="16"/>
      <c r="U45" s="16"/>
      <c r="V45" s="16"/>
      <c r="W45" s="16"/>
      <c r="X45" s="16"/>
      <c r="Y45" s="16"/>
      <c r="Z45" s="16"/>
      <c r="AA45" s="16"/>
    </row>
    <row r="46" spans="1:43" s="28" customFormat="1" ht="18" customHeight="1">
      <c r="A46" s="36"/>
      <c r="B46" s="27"/>
      <c r="C46" s="34">
        <v>3</v>
      </c>
      <c r="D46" s="34" t="s">
        <v>1028</v>
      </c>
      <c r="N46" s="28">
        <v>3</v>
      </c>
      <c r="O46" s="260"/>
      <c r="Q46" s="16"/>
      <c r="R46" s="16"/>
      <c r="S46" s="16"/>
      <c r="T46" s="16"/>
      <c r="U46" s="16"/>
      <c r="V46" s="16"/>
      <c r="W46" s="16"/>
      <c r="X46" s="16"/>
      <c r="Y46" s="16"/>
      <c r="Z46" s="16"/>
      <c r="AA46" s="16"/>
    </row>
    <row r="47" spans="1:43" s="28" customFormat="1" ht="18" customHeight="1">
      <c r="A47" s="36"/>
      <c r="B47" s="27"/>
      <c r="C47" s="34">
        <v>4</v>
      </c>
      <c r="D47" s="34" t="s">
        <v>1102</v>
      </c>
      <c r="N47" s="28">
        <v>4</v>
      </c>
      <c r="O47" s="260"/>
    </row>
    <row r="48" spans="1:43" s="28" customFormat="1" ht="18" customHeight="1">
      <c r="A48" s="255"/>
      <c r="B48" s="27"/>
      <c r="C48" s="34">
        <v>5</v>
      </c>
      <c r="D48" s="34" t="s">
        <v>1103</v>
      </c>
      <c r="N48" s="28">
        <v>5</v>
      </c>
      <c r="O48" s="260"/>
      <c r="Q48" s="16"/>
      <c r="R48" s="16"/>
      <c r="S48" s="16"/>
      <c r="T48" s="16"/>
      <c r="U48" s="16"/>
      <c r="V48" s="16"/>
      <c r="W48" s="16"/>
      <c r="X48" s="16"/>
      <c r="Y48" s="16"/>
      <c r="Z48" s="16"/>
      <c r="AA48" s="16"/>
    </row>
    <row r="49" spans="1:28" s="28" customFormat="1" ht="18" customHeight="1">
      <c r="A49" s="255"/>
      <c r="B49" s="27"/>
      <c r="C49" s="34">
        <v>6</v>
      </c>
      <c r="D49" s="34" t="s">
        <v>956</v>
      </c>
      <c r="N49" s="28">
        <v>6</v>
      </c>
      <c r="O49" s="260"/>
    </row>
    <row r="50" spans="1:28" s="28" customFormat="1" ht="18" customHeight="1">
      <c r="A50" s="255"/>
      <c r="B50" s="27"/>
      <c r="D50" s="16"/>
      <c r="E50" s="35" t="s">
        <v>910</v>
      </c>
      <c r="F50" s="288"/>
      <c r="G50" s="289"/>
      <c r="H50" s="289"/>
      <c r="I50" s="289"/>
      <c r="J50" s="289"/>
      <c r="K50" s="290"/>
      <c r="O50" s="16"/>
      <c r="Q50" s="16"/>
      <c r="R50" s="16"/>
      <c r="S50" s="16"/>
      <c r="T50" s="16"/>
      <c r="U50" s="16"/>
      <c r="V50" s="16"/>
      <c r="W50" s="16"/>
      <c r="X50" s="16"/>
      <c r="Y50" s="16"/>
      <c r="Z50" s="16"/>
      <c r="AA50" s="16"/>
    </row>
    <row r="51" spans="1:28" s="28" customFormat="1" ht="18" customHeight="1">
      <c r="A51" s="255"/>
      <c r="B51" s="27"/>
      <c r="D51" s="16"/>
      <c r="E51" s="35"/>
      <c r="F51" s="201"/>
      <c r="G51" s="201"/>
      <c r="O51" s="16"/>
      <c r="Q51" s="16"/>
      <c r="R51" s="16"/>
      <c r="S51" s="16"/>
      <c r="T51" s="16"/>
      <c r="U51" s="16"/>
      <c r="V51" s="16"/>
      <c r="W51" s="16"/>
      <c r="X51" s="16"/>
      <c r="Y51" s="16"/>
      <c r="Z51" s="16"/>
      <c r="AA51" s="16"/>
    </row>
    <row r="52" spans="1:28" s="28" customFormat="1">
      <c r="A52" s="255"/>
      <c r="B52" s="27"/>
      <c r="D52" s="16"/>
      <c r="E52" s="35"/>
      <c r="F52" s="204" t="s">
        <v>1124</v>
      </c>
      <c r="G52" s="35"/>
      <c r="H52" s="35"/>
      <c r="O52" s="16"/>
      <c r="Q52" s="16"/>
      <c r="R52" s="16"/>
      <c r="S52" s="16"/>
      <c r="T52" s="16"/>
      <c r="U52" s="16"/>
      <c r="V52" s="16"/>
      <c r="W52" s="16"/>
      <c r="X52" s="16"/>
      <c r="Y52" s="16"/>
      <c r="Z52" s="16"/>
      <c r="AA52" s="16"/>
    </row>
    <row r="53" spans="1:28" s="28" customFormat="1" ht="35.1" customHeight="1">
      <c r="A53" s="219" t="s">
        <v>1156</v>
      </c>
      <c r="B53" s="220" t="s">
        <v>1094</v>
      </c>
      <c r="C53" s="199"/>
      <c r="D53" s="199"/>
      <c r="E53" s="200"/>
      <c r="F53" s="359"/>
      <c r="G53" s="360"/>
      <c r="H53" s="360"/>
      <c r="I53" s="360"/>
      <c r="J53" s="360"/>
      <c r="K53" s="360"/>
      <c r="L53" s="360"/>
      <c r="M53" s="360"/>
      <c r="N53" s="360"/>
      <c r="O53" s="360"/>
      <c r="P53" s="360"/>
      <c r="Q53" s="360"/>
      <c r="R53" s="360"/>
      <c r="S53" s="360"/>
      <c r="T53" s="361"/>
      <c r="U53" s="16"/>
      <c r="V53" s="16"/>
      <c r="W53" s="16"/>
      <c r="X53" s="16"/>
      <c r="Y53" s="16"/>
      <c r="Z53" s="16"/>
      <c r="AA53" s="16"/>
    </row>
    <row r="54" spans="1:28" s="28" customFormat="1">
      <c r="A54" s="255"/>
      <c r="B54" s="196"/>
      <c r="C54" s="195"/>
      <c r="D54" s="195"/>
      <c r="E54" s="195"/>
      <c r="F54" s="202"/>
      <c r="G54" s="202"/>
      <c r="H54" s="202"/>
      <c r="I54" s="202"/>
      <c r="J54" s="202"/>
      <c r="K54" s="202"/>
      <c r="L54" s="202"/>
      <c r="M54" s="202"/>
      <c r="N54" s="202"/>
      <c r="O54" s="202"/>
      <c r="P54" s="202"/>
      <c r="Q54" s="202"/>
      <c r="R54" s="202"/>
      <c r="S54" s="202"/>
      <c r="T54" s="202"/>
      <c r="U54" s="16"/>
      <c r="V54" s="16"/>
      <c r="W54" s="16"/>
      <c r="X54" s="16"/>
      <c r="Y54" s="16"/>
      <c r="Z54" s="16"/>
      <c r="AA54" s="16"/>
    </row>
    <row r="55" spans="1:28" s="28" customFormat="1">
      <c r="A55" s="255"/>
      <c r="B55" s="27"/>
      <c r="D55" s="16"/>
      <c r="E55" s="35"/>
      <c r="F55" s="35"/>
      <c r="G55" s="35"/>
      <c r="H55" s="35"/>
      <c r="O55" s="16"/>
      <c r="Q55" s="16"/>
      <c r="R55" s="16"/>
      <c r="S55" s="16"/>
      <c r="T55" s="16"/>
      <c r="U55" s="16"/>
      <c r="V55" s="16"/>
      <c r="W55" s="16"/>
      <c r="X55" s="16"/>
      <c r="Y55" s="16"/>
      <c r="Z55" s="16"/>
      <c r="AA55" s="16"/>
    </row>
    <row r="56" spans="1:28" s="28" customFormat="1" ht="18.600000000000001" customHeight="1">
      <c r="A56" s="123">
        <f>A25+1</f>
        <v>11</v>
      </c>
      <c r="B56" s="134" t="s">
        <v>1226</v>
      </c>
      <c r="C56" s="134"/>
      <c r="D56" s="134"/>
      <c r="E56" s="134"/>
      <c r="F56" s="134"/>
      <c r="G56" s="134"/>
      <c r="H56" s="134"/>
      <c r="I56" s="134"/>
      <c r="J56" s="134"/>
      <c r="K56" s="134"/>
      <c r="L56" s="134"/>
      <c r="M56" s="134"/>
      <c r="N56" s="134"/>
      <c r="O56" s="134"/>
      <c r="P56" s="134"/>
      <c r="Q56" s="134"/>
      <c r="R56" s="134"/>
      <c r="S56" s="134"/>
      <c r="T56" s="134"/>
      <c r="U56" s="134"/>
      <c r="V56" s="134"/>
      <c r="W56" s="124"/>
      <c r="X56" s="124"/>
      <c r="Y56" s="124"/>
      <c r="Z56" s="124"/>
      <c r="AA56" s="124"/>
      <c r="AB56" s="124"/>
    </row>
    <row r="57" spans="1:28" s="28" customFormat="1" ht="18" customHeight="1">
      <c r="A57" s="255"/>
      <c r="B57" s="27"/>
      <c r="F57" s="135"/>
      <c r="G57" s="16"/>
      <c r="H57" s="135"/>
      <c r="I57" s="135"/>
      <c r="K57" s="44"/>
      <c r="L57" s="44"/>
      <c r="M57" s="44"/>
      <c r="N57" s="44"/>
      <c r="O57" s="44"/>
      <c r="P57" s="44"/>
      <c r="Q57" s="44"/>
      <c r="R57" s="44"/>
      <c r="S57" s="44"/>
      <c r="T57" s="44"/>
      <c r="U57" s="44"/>
      <c r="V57" s="44"/>
      <c r="W57" s="44"/>
      <c r="X57" s="44"/>
      <c r="Y57" s="44"/>
      <c r="Z57" s="44"/>
      <c r="AA57" s="44"/>
    </row>
    <row r="58" spans="1:28" s="28" customFormat="1" ht="18" customHeight="1">
      <c r="A58" s="255"/>
      <c r="B58" s="27"/>
      <c r="C58" s="51"/>
      <c r="D58" s="16"/>
      <c r="J58" s="43"/>
      <c r="N58" s="43"/>
      <c r="O58" s="82" t="s">
        <v>983</v>
      </c>
      <c r="P58" s="43"/>
    </row>
    <row r="59" spans="1:28" s="28" customFormat="1" ht="18" customHeight="1">
      <c r="A59" s="36"/>
      <c r="B59" s="27"/>
      <c r="C59" s="34">
        <v>1</v>
      </c>
      <c r="D59" s="34" t="s">
        <v>1027</v>
      </c>
      <c r="N59" s="28">
        <v>1</v>
      </c>
      <c r="O59" s="260"/>
      <c r="Q59" s="16"/>
      <c r="R59" s="16"/>
      <c r="S59" s="16"/>
      <c r="T59" s="16"/>
      <c r="U59" s="16"/>
      <c r="V59" s="16"/>
      <c r="W59" s="16"/>
      <c r="X59" s="16"/>
      <c r="Y59" s="16"/>
      <c r="Z59" s="16"/>
      <c r="AA59" s="16"/>
    </row>
    <row r="60" spans="1:28" s="28" customFormat="1" ht="18" customHeight="1">
      <c r="A60" s="36"/>
      <c r="B60" s="27"/>
      <c r="C60" s="34">
        <v>2</v>
      </c>
      <c r="D60" s="34" t="s">
        <v>1108</v>
      </c>
      <c r="N60" s="28">
        <v>2</v>
      </c>
      <c r="O60" s="260"/>
      <c r="Q60" s="16"/>
      <c r="R60" s="16"/>
      <c r="S60" s="16"/>
      <c r="T60" s="16"/>
      <c r="U60" s="16"/>
      <c r="V60" s="16"/>
      <c r="W60" s="16"/>
      <c r="X60" s="16"/>
      <c r="Y60" s="16"/>
      <c r="Z60" s="16"/>
      <c r="AA60" s="16"/>
    </row>
    <row r="61" spans="1:28" s="28" customFormat="1" ht="18" customHeight="1">
      <c r="A61" s="36"/>
      <c r="B61" s="27"/>
      <c r="C61" s="34">
        <v>3</v>
      </c>
      <c r="D61" s="34" t="s">
        <v>1025</v>
      </c>
      <c r="N61" s="28">
        <v>3</v>
      </c>
      <c r="O61" s="260"/>
      <c r="Q61" s="16"/>
      <c r="R61" s="16"/>
      <c r="S61" s="16"/>
      <c r="T61" s="16"/>
      <c r="U61" s="16"/>
      <c r="V61" s="16"/>
      <c r="W61" s="16"/>
      <c r="X61" s="16"/>
      <c r="Y61" s="16"/>
      <c r="Z61" s="16"/>
      <c r="AA61" s="16"/>
    </row>
    <row r="62" spans="1:28" s="28" customFormat="1" ht="18" customHeight="1">
      <c r="A62" s="36"/>
      <c r="B62" s="27"/>
      <c r="C62" s="34">
        <v>4</v>
      </c>
      <c r="D62" s="34" t="s">
        <v>1104</v>
      </c>
      <c r="N62" s="28">
        <v>4</v>
      </c>
      <c r="O62" s="260"/>
      <c r="Q62" s="16"/>
      <c r="R62" s="16"/>
      <c r="S62" s="16"/>
      <c r="T62" s="16"/>
      <c r="U62" s="16"/>
      <c r="V62" s="16"/>
      <c r="W62" s="16"/>
      <c r="X62" s="16"/>
      <c r="Y62" s="16"/>
      <c r="Z62" s="16"/>
      <c r="AA62" s="16"/>
    </row>
    <row r="63" spans="1:28" s="28" customFormat="1" ht="18" customHeight="1">
      <c r="A63" s="36"/>
      <c r="B63" s="27"/>
      <c r="C63" s="34">
        <v>5</v>
      </c>
      <c r="D63" s="34" t="s">
        <v>1026</v>
      </c>
      <c r="N63" s="28">
        <v>5</v>
      </c>
      <c r="O63" s="260"/>
      <c r="Q63" s="16"/>
      <c r="R63" s="16"/>
      <c r="S63" s="16"/>
      <c r="T63" s="16"/>
      <c r="U63" s="16"/>
      <c r="V63" s="16"/>
      <c r="W63" s="16"/>
      <c r="X63" s="16"/>
      <c r="Y63" s="16"/>
      <c r="Z63" s="16"/>
      <c r="AA63" s="16"/>
    </row>
    <row r="64" spans="1:28" s="28" customFormat="1" ht="18" customHeight="1">
      <c r="A64" s="36"/>
      <c r="B64" s="27"/>
      <c r="C64" s="34">
        <v>6</v>
      </c>
      <c r="D64" s="34" t="s">
        <v>1105</v>
      </c>
      <c r="N64" s="28">
        <v>6</v>
      </c>
      <c r="O64" s="260"/>
      <c r="Q64" s="16"/>
      <c r="R64" s="16"/>
      <c r="S64" s="16"/>
      <c r="T64" s="16"/>
      <c r="U64" s="16"/>
      <c r="V64" s="16"/>
      <c r="W64" s="16"/>
      <c r="X64" s="16"/>
      <c r="Y64" s="16"/>
      <c r="Z64" s="16"/>
      <c r="AA64" s="16"/>
    </row>
    <row r="65" spans="1:28" s="28" customFormat="1" ht="18" customHeight="1">
      <c r="A65" s="36"/>
      <c r="B65" s="27"/>
      <c r="C65" s="34">
        <v>7</v>
      </c>
      <c r="D65" s="34" t="s">
        <v>1024</v>
      </c>
      <c r="N65" s="28">
        <v>7</v>
      </c>
      <c r="O65" s="260"/>
      <c r="Q65" s="16"/>
      <c r="R65" s="16"/>
      <c r="S65" s="16"/>
      <c r="T65" s="16"/>
      <c r="U65" s="16"/>
      <c r="V65" s="16"/>
      <c r="W65" s="16"/>
      <c r="X65" s="16"/>
      <c r="Y65" s="16"/>
      <c r="Z65" s="16"/>
      <c r="AA65" s="16"/>
    </row>
    <row r="66" spans="1:28" s="28" customFormat="1" ht="18" customHeight="1">
      <c r="A66" s="36"/>
      <c r="B66" s="27"/>
      <c r="C66" s="34">
        <v>8</v>
      </c>
      <c r="D66" s="34" t="s">
        <v>1107</v>
      </c>
      <c r="N66" s="28">
        <v>8</v>
      </c>
      <c r="O66" s="260"/>
      <c r="Q66" s="16"/>
      <c r="R66" s="16"/>
      <c r="S66" s="16"/>
      <c r="T66" s="16"/>
      <c r="U66" s="16"/>
      <c r="V66" s="16"/>
      <c r="W66" s="16"/>
      <c r="X66" s="16"/>
      <c r="Y66" s="16"/>
      <c r="Z66" s="16"/>
      <c r="AA66" s="16"/>
    </row>
    <row r="67" spans="1:28" s="28" customFormat="1" ht="18" customHeight="1">
      <c r="A67" s="36"/>
      <c r="B67" s="27"/>
      <c r="C67" s="34">
        <v>9</v>
      </c>
      <c r="D67" s="34" t="s">
        <v>1106</v>
      </c>
      <c r="N67" s="28">
        <v>9</v>
      </c>
      <c r="O67" s="260"/>
      <c r="Q67" s="16"/>
      <c r="R67" s="16"/>
      <c r="S67" s="16"/>
      <c r="T67" s="16"/>
      <c r="U67" s="16"/>
      <c r="V67" s="16"/>
      <c r="W67" s="16"/>
      <c r="X67" s="16"/>
      <c r="Y67" s="16"/>
      <c r="Z67" s="16"/>
      <c r="AA67" s="16"/>
    </row>
    <row r="68" spans="1:28" s="28" customFormat="1" ht="18" customHeight="1">
      <c r="A68" s="36"/>
      <c r="B68" s="27"/>
      <c r="C68" s="34">
        <v>10</v>
      </c>
      <c r="D68" s="34" t="s">
        <v>1109</v>
      </c>
      <c r="N68" s="37">
        <v>10</v>
      </c>
      <c r="O68" s="260"/>
    </row>
    <row r="69" spans="1:28" s="28" customFormat="1" ht="18" customHeight="1">
      <c r="A69" s="255"/>
      <c r="B69" s="27"/>
      <c r="C69" s="34">
        <v>11</v>
      </c>
      <c r="D69" s="34" t="s">
        <v>956</v>
      </c>
      <c r="N69" s="37">
        <v>11</v>
      </c>
      <c r="O69" s="260"/>
    </row>
    <row r="70" spans="1:28" s="28" customFormat="1" ht="18" customHeight="1">
      <c r="A70" s="255"/>
      <c r="B70" s="27"/>
      <c r="D70" s="16"/>
      <c r="E70" s="35" t="s">
        <v>910</v>
      </c>
      <c r="F70" s="288"/>
      <c r="G70" s="289"/>
      <c r="H70" s="289"/>
      <c r="I70" s="289"/>
      <c r="J70" s="289"/>
      <c r="K70" s="290"/>
      <c r="Q70" s="16"/>
      <c r="R70" s="16"/>
      <c r="S70" s="16"/>
      <c r="T70" s="16"/>
      <c r="U70" s="16"/>
      <c r="V70" s="16"/>
      <c r="W70" s="16"/>
      <c r="X70" s="16"/>
      <c r="Y70" s="16"/>
      <c r="Z70" s="16"/>
      <c r="AA70" s="16"/>
    </row>
    <row r="71" spans="1:28" s="16" customFormat="1" ht="18" customHeight="1">
      <c r="A71" s="17"/>
      <c r="B71" s="20"/>
      <c r="O71" s="28"/>
    </row>
    <row r="72" spans="1:28" s="16" customFormat="1" ht="18" customHeight="1">
      <c r="A72" s="17"/>
      <c r="B72" s="20"/>
      <c r="O72" s="28"/>
    </row>
    <row r="73" spans="1:28" s="28" customFormat="1" ht="18.600000000000001" customHeight="1">
      <c r="A73" s="123">
        <f>A56+1</f>
        <v>12</v>
      </c>
      <c r="B73" s="134" t="s">
        <v>1239</v>
      </c>
      <c r="C73" s="134"/>
      <c r="D73" s="134"/>
      <c r="E73" s="134"/>
      <c r="F73" s="134"/>
      <c r="G73" s="134"/>
      <c r="H73" s="134"/>
      <c r="I73" s="134"/>
      <c r="J73" s="134"/>
      <c r="K73" s="134"/>
      <c r="L73" s="134"/>
      <c r="M73" s="134"/>
      <c r="N73" s="134"/>
      <c r="O73" s="134"/>
      <c r="P73" s="134"/>
      <c r="Q73" s="134"/>
      <c r="R73" s="134"/>
      <c r="S73" s="134"/>
      <c r="T73" s="134"/>
      <c r="U73" s="134"/>
      <c r="V73" s="134"/>
      <c r="W73" s="124"/>
      <c r="X73" s="124"/>
      <c r="Y73" s="124"/>
      <c r="Z73" s="124"/>
      <c r="AA73" s="124"/>
      <c r="AB73" s="124"/>
    </row>
    <row r="74" spans="1:28" s="16" customFormat="1">
      <c r="A74" s="17"/>
      <c r="E74" s="18"/>
      <c r="O74" s="28"/>
    </row>
    <row r="75" spans="1:28" s="28" customFormat="1" ht="18" customHeight="1">
      <c r="A75" s="255"/>
      <c r="B75" s="20"/>
      <c r="C75" s="124" t="s">
        <v>1171</v>
      </c>
    </row>
    <row r="76" spans="1:28" s="28" customFormat="1" ht="18" customHeight="1">
      <c r="A76" s="255"/>
      <c r="B76" s="27"/>
      <c r="C76" s="51"/>
      <c r="D76" s="16"/>
      <c r="J76" s="43"/>
      <c r="N76" s="43"/>
      <c r="O76" s="254" t="s">
        <v>49</v>
      </c>
      <c r="P76" s="43"/>
    </row>
    <row r="77" spans="1:28" s="28" customFormat="1" ht="18" customHeight="1">
      <c r="A77" s="36"/>
      <c r="B77" s="27"/>
      <c r="C77" s="34">
        <v>1</v>
      </c>
      <c r="D77" s="34" t="s">
        <v>1023</v>
      </c>
      <c r="O77" s="259"/>
      <c r="Q77" s="16"/>
      <c r="R77" s="16"/>
      <c r="S77" s="16"/>
      <c r="T77" s="16"/>
      <c r="U77" s="16"/>
      <c r="V77" s="16"/>
      <c r="W77" s="16"/>
      <c r="X77" s="16"/>
      <c r="Y77" s="16"/>
      <c r="Z77" s="16"/>
      <c r="AA77" s="16"/>
    </row>
    <row r="78" spans="1:28" s="28" customFormat="1" ht="18" customHeight="1">
      <c r="A78" s="36"/>
      <c r="B78" s="27"/>
      <c r="C78" s="34">
        <v>2</v>
      </c>
      <c r="D78" s="34" t="s">
        <v>1022</v>
      </c>
    </row>
    <row r="79" spans="1:28" s="28" customFormat="1" ht="18" customHeight="1">
      <c r="A79" s="255"/>
      <c r="B79" s="27"/>
    </row>
    <row r="80" spans="1:28" s="28" customFormat="1" ht="17.45" customHeight="1">
      <c r="A80" s="255"/>
      <c r="B80" s="20"/>
      <c r="C80" s="124" t="s">
        <v>1172</v>
      </c>
    </row>
    <row r="81" spans="1:28" s="28" customFormat="1" ht="18" customHeight="1">
      <c r="A81" s="255"/>
      <c r="C81" s="27"/>
      <c r="E81" s="16"/>
      <c r="F81" s="135"/>
      <c r="G81" s="16"/>
      <c r="I81" s="16"/>
      <c r="J81" s="16"/>
      <c r="K81" s="16"/>
      <c r="L81" s="16"/>
      <c r="M81" s="16"/>
      <c r="N81" s="16"/>
      <c r="O81" s="254" t="s">
        <v>968</v>
      </c>
      <c r="P81" s="16"/>
      <c r="Q81" s="37"/>
      <c r="R81" s="16"/>
      <c r="S81" s="37"/>
      <c r="T81" s="16"/>
      <c r="U81" s="16"/>
      <c r="V81" s="16"/>
      <c r="W81" s="16"/>
      <c r="X81" s="16"/>
      <c r="Y81" s="16"/>
      <c r="Z81" s="16"/>
      <c r="AA81" s="16"/>
    </row>
    <row r="82" spans="1:28" s="28" customFormat="1" ht="18" customHeight="1">
      <c r="A82" s="36"/>
      <c r="B82" s="27"/>
      <c r="C82" s="34">
        <v>1</v>
      </c>
      <c r="D82" s="34" t="s">
        <v>1021</v>
      </c>
      <c r="G82" s="16"/>
      <c r="K82" s="16"/>
      <c r="L82" s="16"/>
      <c r="M82" s="16"/>
      <c r="O82" s="259"/>
      <c r="Q82" s="110"/>
      <c r="S82" s="110"/>
      <c r="U82" s="16"/>
      <c r="V82" s="16"/>
      <c r="W82" s="16"/>
      <c r="X82" s="16"/>
      <c r="Y82" s="16"/>
      <c r="Z82" s="16"/>
      <c r="AA82" s="16"/>
    </row>
    <row r="83" spans="1:28" s="28" customFormat="1" ht="18" customHeight="1">
      <c r="A83" s="36"/>
      <c r="B83" s="27"/>
      <c r="C83" s="34">
        <v>2</v>
      </c>
      <c r="D83" s="34" t="s">
        <v>1020</v>
      </c>
      <c r="G83" s="16"/>
      <c r="K83" s="16"/>
      <c r="L83" s="16"/>
      <c r="M83" s="16"/>
      <c r="Q83" s="110"/>
      <c r="S83" s="110"/>
      <c r="U83" s="16"/>
      <c r="V83" s="16"/>
      <c r="W83" s="16"/>
      <c r="X83" s="16"/>
      <c r="Y83" s="16"/>
      <c r="Z83" s="16"/>
      <c r="AA83" s="16"/>
    </row>
    <row r="84" spans="1:28" s="28" customFormat="1" ht="18" customHeight="1">
      <c r="A84" s="255"/>
      <c r="B84" s="27"/>
      <c r="C84" s="34">
        <v>3</v>
      </c>
      <c r="D84" s="34" t="s">
        <v>1019</v>
      </c>
      <c r="G84" s="16"/>
      <c r="K84" s="16"/>
      <c r="L84" s="16"/>
      <c r="M84" s="16"/>
      <c r="Q84" s="110"/>
      <c r="S84" s="110"/>
      <c r="U84" s="16"/>
      <c r="V84" s="16"/>
      <c r="W84" s="16"/>
      <c r="X84" s="16"/>
      <c r="Y84" s="16"/>
      <c r="Z84" s="16"/>
      <c r="AA84" s="16"/>
    </row>
    <row r="85" spans="1:28" s="28" customFormat="1" ht="18" customHeight="1">
      <c r="A85" s="255"/>
      <c r="B85" s="27"/>
      <c r="C85" s="34">
        <v>4</v>
      </c>
      <c r="D85" s="34" t="s">
        <v>1018</v>
      </c>
      <c r="G85" s="16"/>
      <c r="K85" s="16"/>
      <c r="L85" s="16"/>
      <c r="M85" s="16"/>
      <c r="Q85" s="110"/>
      <c r="S85" s="110"/>
      <c r="U85" s="16"/>
      <c r="V85" s="16"/>
      <c r="W85" s="16"/>
      <c r="X85" s="16"/>
      <c r="Y85" s="16"/>
      <c r="Z85" s="16"/>
      <c r="AA85" s="16"/>
    </row>
    <row r="86" spans="1:28" s="28" customFormat="1" ht="18" customHeight="1">
      <c r="A86" s="36"/>
      <c r="B86" s="27"/>
      <c r="C86" s="34">
        <v>5</v>
      </c>
      <c r="D86" s="34" t="s">
        <v>1017</v>
      </c>
      <c r="G86" s="16"/>
      <c r="K86" s="16"/>
      <c r="L86" s="16"/>
      <c r="M86" s="16"/>
      <c r="Q86" s="110"/>
      <c r="S86" s="110"/>
      <c r="U86" s="16"/>
      <c r="V86" s="16"/>
      <c r="W86" s="16"/>
      <c r="X86" s="16"/>
      <c r="Y86" s="16"/>
      <c r="Z86" s="16"/>
      <c r="AA86" s="16"/>
    </row>
    <row r="87" spans="1:28" s="28" customFormat="1" ht="18" customHeight="1">
      <c r="A87" s="36"/>
      <c r="B87" s="27"/>
      <c r="C87" s="34">
        <v>6</v>
      </c>
      <c r="D87" s="34" t="s">
        <v>1016</v>
      </c>
      <c r="G87" s="16"/>
      <c r="K87" s="16"/>
      <c r="L87" s="16"/>
      <c r="M87" s="16"/>
      <c r="Q87" s="110"/>
      <c r="S87" s="110"/>
      <c r="U87" s="16"/>
      <c r="V87" s="16"/>
      <c r="W87" s="16"/>
      <c r="X87" s="16"/>
      <c r="Y87" s="16"/>
      <c r="Z87" s="16"/>
      <c r="AA87" s="16"/>
    </row>
    <row r="88" spans="1:28" s="28" customFormat="1" ht="18" customHeight="1">
      <c r="A88" s="36"/>
      <c r="B88" s="27"/>
      <c r="C88" s="34">
        <v>7</v>
      </c>
      <c r="D88" s="34" t="s">
        <v>1015</v>
      </c>
      <c r="G88" s="16"/>
      <c r="K88" s="16"/>
      <c r="L88" s="16"/>
      <c r="M88" s="16"/>
      <c r="Q88" s="110"/>
      <c r="S88" s="110"/>
      <c r="U88" s="16"/>
      <c r="V88" s="16"/>
      <c r="W88" s="16"/>
      <c r="X88" s="16"/>
      <c r="Y88" s="16"/>
      <c r="Z88" s="16"/>
      <c r="AA88" s="16"/>
    </row>
    <row r="89" spans="1:28" s="16" customFormat="1" ht="18" customHeight="1">
      <c r="A89" s="17"/>
      <c r="B89" s="20"/>
      <c r="O89" s="28"/>
    </row>
    <row r="90" spans="1:28" s="28" customFormat="1" ht="18" customHeight="1">
      <c r="A90" s="255"/>
      <c r="B90" s="27"/>
      <c r="D90" s="16"/>
      <c r="E90" s="35"/>
      <c r="F90" s="35"/>
      <c r="G90" s="35"/>
      <c r="H90" s="35"/>
      <c r="Q90" s="16"/>
      <c r="R90" s="16"/>
      <c r="S90" s="16"/>
      <c r="T90" s="16"/>
      <c r="U90" s="16"/>
      <c r="V90" s="16"/>
      <c r="W90" s="16"/>
      <c r="X90" s="16"/>
      <c r="Y90" s="16"/>
      <c r="Z90" s="16"/>
      <c r="AA90" s="16"/>
    </row>
    <row r="91" spans="1:28" s="28" customFormat="1" ht="18.600000000000001" customHeight="1">
      <c r="A91" s="123">
        <f>A73+1</f>
        <v>13</v>
      </c>
      <c r="B91" s="134" t="s">
        <v>1227</v>
      </c>
      <c r="C91" s="134"/>
      <c r="D91" s="134"/>
      <c r="E91" s="134"/>
      <c r="F91" s="134"/>
      <c r="G91" s="134"/>
      <c r="H91" s="134"/>
      <c r="I91" s="134"/>
      <c r="J91" s="134"/>
      <c r="K91" s="134"/>
      <c r="L91" s="134"/>
      <c r="M91" s="134"/>
      <c r="N91" s="134"/>
      <c r="O91" s="134"/>
      <c r="P91" s="134"/>
      <c r="Q91" s="134"/>
      <c r="R91" s="134"/>
      <c r="S91" s="134"/>
      <c r="T91" s="134"/>
      <c r="U91" s="134"/>
      <c r="V91" s="134"/>
      <c r="W91" s="124"/>
      <c r="X91" s="124"/>
      <c r="Y91" s="124"/>
      <c r="Z91" s="124"/>
      <c r="AA91" s="124"/>
      <c r="AB91" s="124"/>
    </row>
    <row r="92" spans="1:28" s="28" customFormat="1" ht="10.15" customHeight="1">
      <c r="A92" s="255"/>
      <c r="B92" s="27"/>
      <c r="N92" s="44"/>
      <c r="O92" s="44"/>
      <c r="P92" s="44"/>
      <c r="Q92" s="16"/>
      <c r="R92" s="16"/>
      <c r="S92" s="16"/>
      <c r="T92" s="16"/>
      <c r="U92" s="16"/>
      <c r="V92" s="16"/>
      <c r="W92" s="16"/>
      <c r="X92" s="16"/>
      <c r="Y92" s="16"/>
      <c r="Z92" s="16"/>
      <c r="AA92" s="16"/>
    </row>
    <row r="93" spans="1:28" s="28" customFormat="1" ht="18" customHeight="1">
      <c r="A93" s="255"/>
      <c r="B93" s="27"/>
      <c r="C93" s="51"/>
      <c r="D93" s="16"/>
      <c r="J93" s="43"/>
      <c r="N93" s="43"/>
      <c r="O93" s="82" t="s">
        <v>983</v>
      </c>
      <c r="P93" s="43"/>
    </row>
    <row r="94" spans="1:28" s="28" customFormat="1" ht="18" customHeight="1">
      <c r="A94" s="36"/>
      <c r="B94" s="27"/>
      <c r="C94" s="34">
        <v>1</v>
      </c>
      <c r="D94" s="34" t="s">
        <v>1110</v>
      </c>
      <c r="N94" s="28">
        <v>1</v>
      </c>
      <c r="O94" s="260"/>
      <c r="Q94" s="16"/>
      <c r="R94" s="16"/>
      <c r="S94" s="16"/>
      <c r="T94" s="16"/>
      <c r="U94" s="16"/>
      <c r="V94" s="16"/>
      <c r="W94" s="16"/>
      <c r="X94" s="16"/>
      <c r="Y94" s="16"/>
      <c r="Z94" s="16"/>
      <c r="AA94" s="16"/>
    </row>
    <row r="95" spans="1:28" s="28" customFormat="1" ht="18" customHeight="1">
      <c r="A95" s="36"/>
      <c r="B95" s="27"/>
      <c r="C95" s="34">
        <v>2</v>
      </c>
      <c r="D95" s="34" t="s">
        <v>1111</v>
      </c>
      <c r="N95" s="28">
        <v>2</v>
      </c>
      <c r="O95" s="260"/>
      <c r="Q95" s="16"/>
      <c r="R95" s="16"/>
      <c r="S95" s="16"/>
      <c r="T95" s="16"/>
      <c r="U95" s="16"/>
      <c r="V95" s="16"/>
      <c r="W95" s="16"/>
      <c r="X95" s="16"/>
      <c r="Y95" s="16"/>
      <c r="Z95" s="16"/>
      <c r="AA95" s="16"/>
    </row>
    <row r="96" spans="1:28" s="28" customFormat="1" ht="18" customHeight="1">
      <c r="A96" s="36"/>
      <c r="B96" s="27"/>
      <c r="C96" s="34">
        <v>3</v>
      </c>
      <c r="D96" s="34" t="s">
        <v>1112</v>
      </c>
      <c r="N96" s="28">
        <v>3</v>
      </c>
      <c r="O96" s="260"/>
      <c r="Q96" s="16"/>
      <c r="R96" s="16"/>
      <c r="S96" s="16"/>
      <c r="T96" s="16"/>
      <c r="U96" s="16"/>
      <c r="V96" s="16"/>
      <c r="W96" s="16"/>
      <c r="X96" s="16"/>
      <c r="Y96" s="16"/>
      <c r="Z96" s="16"/>
      <c r="AA96" s="16"/>
    </row>
    <row r="97" spans="1:33" s="28" customFormat="1" ht="18" customHeight="1">
      <c r="A97" s="36"/>
      <c r="B97" s="27"/>
      <c r="C97" s="34">
        <v>4</v>
      </c>
      <c r="D97" s="34" t="s">
        <v>1113</v>
      </c>
      <c r="N97" s="28">
        <v>4</v>
      </c>
      <c r="O97" s="260"/>
      <c r="Q97" s="16"/>
      <c r="R97" s="16"/>
      <c r="S97" s="16"/>
      <c r="T97" s="16"/>
      <c r="U97" s="16"/>
      <c r="V97" s="16"/>
      <c r="W97" s="16"/>
      <c r="X97" s="16"/>
      <c r="Y97" s="16"/>
      <c r="Z97" s="16"/>
      <c r="AA97" s="16"/>
    </row>
    <row r="98" spans="1:33" s="28" customFormat="1" ht="18" customHeight="1">
      <c r="A98" s="36"/>
      <c r="B98" s="27"/>
      <c r="C98" s="34">
        <v>5</v>
      </c>
      <c r="D98" s="34" t="s">
        <v>1014</v>
      </c>
      <c r="N98" s="28">
        <v>5</v>
      </c>
      <c r="O98" s="260"/>
    </row>
    <row r="99" spans="1:33" s="28" customFormat="1" ht="18" customHeight="1">
      <c r="A99" s="255"/>
      <c r="B99" s="27"/>
      <c r="C99" s="34">
        <v>6</v>
      </c>
      <c r="D99" s="34" t="s">
        <v>1013</v>
      </c>
      <c r="N99" s="28">
        <v>6</v>
      </c>
      <c r="O99" s="260"/>
      <c r="Q99" s="16"/>
      <c r="R99" s="16"/>
      <c r="S99" s="16"/>
      <c r="T99" s="16"/>
      <c r="U99" s="16"/>
      <c r="V99" s="16"/>
      <c r="W99" s="16"/>
      <c r="X99" s="16"/>
      <c r="Y99" s="16"/>
      <c r="Z99" s="16"/>
      <c r="AA99" s="16"/>
    </row>
    <row r="100" spans="1:33" s="28" customFormat="1" ht="18" customHeight="1">
      <c r="A100" s="36"/>
      <c r="B100" s="27"/>
      <c r="C100" s="34">
        <v>7</v>
      </c>
      <c r="D100" s="34" t="s">
        <v>1012</v>
      </c>
      <c r="N100" s="28">
        <v>7</v>
      </c>
      <c r="O100" s="260"/>
      <c r="Q100" s="16"/>
      <c r="R100" s="16"/>
      <c r="S100" s="16"/>
      <c r="T100" s="16"/>
      <c r="U100" s="16"/>
      <c r="V100" s="16"/>
      <c r="W100" s="16"/>
      <c r="X100" s="16"/>
      <c r="Y100" s="16"/>
      <c r="Z100" s="16"/>
      <c r="AA100" s="16"/>
    </row>
    <row r="101" spans="1:33" s="28" customFormat="1" ht="18" customHeight="1">
      <c r="A101" s="36"/>
      <c r="B101" s="27"/>
      <c r="C101" s="34">
        <v>8</v>
      </c>
      <c r="D101" s="34" t="s">
        <v>1011</v>
      </c>
      <c r="N101" s="28">
        <v>8</v>
      </c>
      <c r="O101" s="260"/>
      <c r="Q101" s="16"/>
      <c r="R101" s="16"/>
      <c r="S101" s="16"/>
      <c r="T101" s="16"/>
      <c r="U101" s="16"/>
      <c r="V101" s="16"/>
      <c r="W101" s="16"/>
      <c r="X101" s="16"/>
      <c r="Y101" s="16"/>
      <c r="Z101" s="16"/>
      <c r="AA101" s="16"/>
    </row>
    <row r="102" spans="1:33" s="28" customFormat="1" ht="18" customHeight="1">
      <c r="A102" s="255"/>
      <c r="B102" s="27"/>
      <c r="C102" s="34">
        <v>9</v>
      </c>
      <c r="D102" s="34" t="s">
        <v>956</v>
      </c>
      <c r="N102" s="28">
        <v>9</v>
      </c>
      <c r="O102" s="260"/>
    </row>
    <row r="103" spans="1:33" s="28" customFormat="1" ht="18" customHeight="1">
      <c r="A103" s="255"/>
      <c r="B103" s="27"/>
      <c r="D103" s="16"/>
      <c r="E103" s="35" t="s">
        <v>910</v>
      </c>
      <c r="F103" s="288"/>
      <c r="G103" s="289"/>
      <c r="H103" s="289"/>
      <c r="I103" s="289"/>
      <c r="J103" s="289"/>
      <c r="K103" s="290"/>
      <c r="N103" s="136"/>
      <c r="O103" s="16"/>
      <c r="Q103" s="16"/>
      <c r="R103" s="16"/>
      <c r="S103" s="16"/>
      <c r="T103" s="16"/>
      <c r="U103" s="16"/>
      <c r="V103" s="16"/>
      <c r="W103" s="16"/>
      <c r="X103" s="16"/>
      <c r="Y103" s="16"/>
      <c r="Z103" s="16"/>
      <c r="AA103" s="16"/>
    </row>
    <row r="104" spans="1:33" s="16" customFormat="1" ht="18" customHeight="1">
      <c r="A104" s="17"/>
      <c r="B104" s="20"/>
    </row>
    <row r="105" spans="1:33" s="16" customFormat="1" ht="18" customHeight="1">
      <c r="A105" s="17"/>
      <c r="B105" s="20"/>
    </row>
    <row r="106" spans="1:33" s="16" customFormat="1">
      <c r="A106" s="123">
        <f>A91+1</f>
        <v>14</v>
      </c>
      <c r="B106" s="211" t="s">
        <v>1228</v>
      </c>
      <c r="C106" s="14"/>
      <c r="D106" s="14"/>
      <c r="E106" s="15"/>
      <c r="F106" s="14"/>
      <c r="G106" s="14"/>
      <c r="H106" s="14"/>
      <c r="I106" s="14"/>
      <c r="J106" s="14"/>
      <c r="K106" s="14"/>
      <c r="L106" s="14"/>
      <c r="M106" s="14"/>
      <c r="N106" s="14"/>
      <c r="O106" s="14"/>
      <c r="P106" s="14"/>
      <c r="Q106" s="14"/>
      <c r="R106" s="14"/>
      <c r="S106" s="14"/>
      <c r="T106" s="14"/>
      <c r="U106" s="14"/>
      <c r="V106" s="14"/>
    </row>
    <row r="107" spans="1:33" s="16" customFormat="1">
      <c r="A107" s="133" t="s">
        <v>1146</v>
      </c>
      <c r="B107" s="14"/>
      <c r="C107" s="14"/>
      <c r="D107" s="14"/>
      <c r="E107" s="15"/>
      <c r="F107" s="14"/>
      <c r="G107" s="14"/>
      <c r="H107" s="14"/>
      <c r="I107" s="14"/>
      <c r="J107" s="14"/>
      <c r="K107" s="14"/>
      <c r="L107" s="14"/>
      <c r="M107" s="14"/>
      <c r="N107" s="14"/>
      <c r="O107" s="14"/>
      <c r="P107" s="14"/>
      <c r="Q107" s="14"/>
      <c r="R107" s="14"/>
      <c r="S107" s="14"/>
      <c r="T107" s="14"/>
    </row>
    <row r="108" spans="1:33" s="28" customFormat="1" ht="10.15" customHeight="1">
      <c r="A108" s="17"/>
      <c r="B108" s="16"/>
      <c r="C108" s="16"/>
      <c r="D108" s="16"/>
      <c r="E108" s="34"/>
      <c r="F108" s="137"/>
      <c r="G108" s="137"/>
      <c r="H108" s="137"/>
      <c r="I108" s="137"/>
      <c r="J108" s="137"/>
      <c r="K108" s="137"/>
      <c r="L108" s="137"/>
      <c r="M108" s="137"/>
      <c r="N108" s="16"/>
      <c r="P108" s="16"/>
      <c r="Q108" s="16"/>
      <c r="R108" s="16"/>
      <c r="S108" s="16"/>
      <c r="T108" s="16"/>
      <c r="U108" s="16"/>
      <c r="V108" s="16"/>
      <c r="W108" s="16"/>
      <c r="X108" s="16"/>
      <c r="Y108" s="16"/>
      <c r="Z108" s="16"/>
      <c r="AA108" s="16"/>
    </row>
    <row r="109" spans="1:33" s="28" customFormat="1">
      <c r="A109" s="255"/>
      <c r="B109" s="124"/>
      <c r="C109" s="34">
        <v>1</v>
      </c>
      <c r="D109" s="236" t="s">
        <v>1003</v>
      </c>
      <c r="E109" s="34"/>
      <c r="F109" s="16"/>
      <c r="G109" s="34"/>
      <c r="H109" s="34"/>
      <c r="I109" s="34"/>
      <c r="J109" s="34"/>
      <c r="K109" s="34"/>
      <c r="L109" s="34"/>
      <c r="M109" s="34"/>
      <c r="N109" s="16"/>
      <c r="O109" s="16"/>
      <c r="P109" s="16"/>
      <c r="AG109" s="122"/>
    </row>
    <row r="110" spans="1:33" s="28" customFormat="1" ht="7.15" customHeight="1">
      <c r="A110" s="17"/>
      <c r="B110" s="16"/>
      <c r="C110" s="16"/>
      <c r="D110" s="16"/>
      <c r="E110" s="16"/>
      <c r="G110" s="16"/>
      <c r="H110" s="16"/>
      <c r="I110" s="16"/>
      <c r="J110" s="16"/>
      <c r="K110" s="16"/>
      <c r="L110" s="16"/>
      <c r="M110" s="16"/>
      <c r="N110" s="16"/>
      <c r="O110" s="16"/>
      <c r="P110" s="16"/>
      <c r="Q110" s="16"/>
      <c r="R110" s="16"/>
      <c r="S110" s="16"/>
      <c r="T110" s="16"/>
      <c r="U110" s="16"/>
      <c r="V110" s="16"/>
      <c r="W110" s="16"/>
      <c r="X110" s="16"/>
      <c r="Y110" s="16"/>
      <c r="Z110" s="16"/>
    </row>
    <row r="111" spans="1:33" s="28" customFormat="1" ht="18" customHeight="1">
      <c r="A111" s="255"/>
      <c r="B111" s="124"/>
      <c r="C111" s="16"/>
      <c r="D111" s="16"/>
      <c r="E111" s="16" t="s">
        <v>1173</v>
      </c>
      <c r="G111" s="16"/>
      <c r="H111" s="16"/>
      <c r="I111" s="341"/>
      <c r="J111" s="342"/>
      <c r="K111" s="342"/>
      <c r="L111" s="342"/>
      <c r="M111" s="342"/>
      <c r="N111" s="343"/>
      <c r="O111" s="16"/>
      <c r="AE111" s="122"/>
    </row>
    <row r="112" spans="1:33" s="28" customFormat="1" ht="7.15" customHeight="1">
      <c r="A112" s="17"/>
      <c r="B112" s="16"/>
      <c r="C112" s="16"/>
      <c r="D112" s="16"/>
      <c r="E112" s="16"/>
      <c r="G112" s="16"/>
      <c r="H112" s="16"/>
      <c r="I112" s="16"/>
      <c r="J112" s="16"/>
      <c r="K112" s="16"/>
      <c r="L112" s="16"/>
      <c r="M112" s="16"/>
      <c r="N112" s="16"/>
      <c r="O112" s="16"/>
      <c r="P112" s="16"/>
      <c r="Q112" s="16"/>
      <c r="R112" s="16"/>
      <c r="S112" s="16"/>
      <c r="T112" s="16"/>
      <c r="U112" s="16"/>
      <c r="V112" s="16"/>
      <c r="W112" s="16"/>
      <c r="X112" s="16"/>
      <c r="Y112" s="16"/>
      <c r="Z112" s="16"/>
    </row>
    <row r="113" spans="1:31" s="28" customFormat="1" ht="18" customHeight="1">
      <c r="A113" s="17"/>
      <c r="B113" s="16"/>
      <c r="C113" s="16"/>
      <c r="D113" s="16"/>
      <c r="E113" s="28" t="s">
        <v>1002</v>
      </c>
      <c r="I113" s="341"/>
      <c r="J113" s="342"/>
      <c r="K113" s="342"/>
      <c r="L113" s="342"/>
      <c r="M113" s="342"/>
      <c r="N113" s="343"/>
      <c r="P113" s="16"/>
      <c r="Q113" s="16"/>
      <c r="R113" s="16"/>
      <c r="S113" s="16"/>
      <c r="T113" s="16"/>
      <c r="U113" s="16"/>
      <c r="V113" s="16"/>
      <c r="W113" s="16"/>
      <c r="X113" s="16"/>
      <c r="Y113" s="16"/>
    </row>
    <row r="114" spans="1:31" s="28" customFormat="1" ht="7.15" customHeight="1">
      <c r="A114" s="17"/>
      <c r="B114" s="16"/>
      <c r="C114" s="16"/>
      <c r="D114" s="16"/>
      <c r="E114" s="16"/>
      <c r="G114" s="16"/>
      <c r="H114" s="16"/>
      <c r="I114" s="16"/>
      <c r="J114" s="16"/>
      <c r="K114" s="16"/>
      <c r="L114" s="16"/>
      <c r="M114" s="16"/>
      <c r="N114" s="16"/>
      <c r="O114" s="16"/>
      <c r="P114" s="16"/>
      <c r="Q114" s="16"/>
      <c r="R114" s="16"/>
      <c r="S114" s="16"/>
      <c r="T114" s="16"/>
      <c r="U114" s="16"/>
      <c r="V114" s="16"/>
      <c r="W114" s="16"/>
      <c r="X114" s="16"/>
      <c r="Y114" s="16"/>
      <c r="Z114" s="16"/>
    </row>
    <row r="115" spans="1:31" s="28" customFormat="1" ht="18" customHeight="1">
      <c r="A115" s="17"/>
      <c r="B115" s="16"/>
      <c r="C115" s="16"/>
      <c r="D115" s="16"/>
      <c r="E115" s="28" t="s">
        <v>1010</v>
      </c>
      <c r="I115" s="261"/>
      <c r="J115" s="34" t="s">
        <v>1009</v>
      </c>
      <c r="K115" s="109" t="s">
        <v>1008</v>
      </c>
      <c r="L115" s="16"/>
      <c r="M115" s="16"/>
      <c r="N115" s="16"/>
      <c r="P115" s="16"/>
      <c r="Q115" s="16"/>
      <c r="R115" s="16"/>
      <c r="S115" s="16"/>
      <c r="T115" s="16"/>
      <c r="U115" s="16"/>
      <c r="V115" s="16"/>
      <c r="W115" s="16"/>
      <c r="X115" s="16"/>
      <c r="Y115" s="16"/>
    </row>
    <row r="116" spans="1:31" s="28" customFormat="1" ht="7.15" customHeight="1">
      <c r="A116" s="17"/>
      <c r="B116" s="16"/>
      <c r="C116" s="16"/>
      <c r="D116" s="16"/>
      <c r="E116" s="16"/>
      <c r="G116" s="16"/>
      <c r="H116" s="16"/>
      <c r="I116" s="16"/>
      <c r="J116" s="16"/>
      <c r="K116" s="16"/>
      <c r="L116" s="16"/>
      <c r="M116" s="16"/>
      <c r="N116" s="16"/>
      <c r="O116" s="16"/>
      <c r="P116" s="16"/>
      <c r="Q116" s="16"/>
      <c r="R116" s="16"/>
      <c r="S116" s="16"/>
      <c r="T116" s="16"/>
      <c r="U116" s="16"/>
      <c r="V116" s="16"/>
      <c r="W116" s="16"/>
      <c r="X116" s="16"/>
      <c r="Y116" s="16"/>
      <c r="Z116" s="16"/>
    </row>
    <row r="117" spans="1:31" s="28" customFormat="1" ht="18" customHeight="1">
      <c r="A117" s="255"/>
      <c r="B117" s="124"/>
      <c r="C117" s="16"/>
      <c r="D117" s="16"/>
      <c r="E117" s="28" t="s">
        <v>1147</v>
      </c>
      <c r="G117" s="16"/>
      <c r="H117" s="16"/>
      <c r="I117" s="335"/>
      <c r="J117" s="336"/>
      <c r="K117" s="336"/>
      <c r="L117" s="336"/>
      <c r="M117" s="336"/>
      <c r="N117" s="336"/>
      <c r="O117" s="336"/>
      <c r="P117" s="336"/>
      <c r="Q117" s="336"/>
      <c r="R117" s="336"/>
      <c r="S117" s="336"/>
      <c r="T117" s="337"/>
      <c r="AE117" s="122"/>
    </row>
    <row r="118" spans="1:31" s="30" customFormat="1" ht="18.75">
      <c r="A118" s="17"/>
      <c r="B118" s="16"/>
      <c r="C118" s="16"/>
      <c r="D118" s="16"/>
      <c r="E118" s="16"/>
      <c r="G118" s="16"/>
      <c r="H118" s="16"/>
      <c r="I118" s="16"/>
      <c r="J118" s="16"/>
      <c r="K118" s="16"/>
      <c r="L118" s="16"/>
      <c r="M118" s="16"/>
      <c r="N118" s="16"/>
      <c r="O118" s="16"/>
      <c r="P118" s="16"/>
      <c r="Q118" s="16"/>
      <c r="R118" s="16"/>
      <c r="S118" s="16"/>
      <c r="T118" s="16"/>
      <c r="U118" s="16"/>
      <c r="V118" s="16"/>
      <c r="W118" s="16"/>
      <c r="X118" s="16"/>
      <c r="Y118" s="16"/>
      <c r="Z118" s="16"/>
      <c r="AA118" s="16"/>
      <c r="AB118" s="28"/>
    </row>
    <row r="119" spans="1:31" s="28" customFormat="1">
      <c r="A119" s="17"/>
      <c r="B119" s="16"/>
      <c r="C119" s="34">
        <v>2</v>
      </c>
      <c r="D119" s="236" t="s">
        <v>1120</v>
      </c>
      <c r="E119" s="16"/>
      <c r="H119" s="16"/>
      <c r="I119" s="16"/>
      <c r="J119" s="16"/>
      <c r="K119" s="16"/>
      <c r="L119" s="16"/>
      <c r="M119" s="16"/>
      <c r="N119" s="16"/>
      <c r="O119" s="16"/>
      <c r="P119" s="16"/>
      <c r="Q119" s="16"/>
      <c r="R119" s="16"/>
      <c r="S119" s="16"/>
      <c r="T119" s="16"/>
      <c r="U119" s="16"/>
      <c r="V119" s="16"/>
      <c r="W119" s="16"/>
      <c r="X119" s="16"/>
      <c r="Y119" s="16"/>
      <c r="Z119" s="16"/>
    </row>
    <row r="120" spans="1:31" s="28" customFormat="1" ht="7.15" customHeight="1">
      <c r="A120" s="17"/>
      <c r="B120" s="16"/>
      <c r="C120" s="16"/>
      <c r="D120" s="16"/>
      <c r="E120" s="16"/>
      <c r="G120" s="16"/>
      <c r="H120" s="16"/>
      <c r="I120" s="16"/>
      <c r="J120" s="16"/>
      <c r="K120" s="16"/>
      <c r="L120" s="16"/>
      <c r="M120" s="16"/>
      <c r="N120" s="16"/>
      <c r="O120" s="16"/>
      <c r="P120" s="16"/>
      <c r="Q120" s="16"/>
      <c r="R120" s="16"/>
      <c r="S120" s="16"/>
      <c r="T120" s="16"/>
      <c r="U120" s="16"/>
      <c r="V120" s="16"/>
      <c r="W120" s="16"/>
      <c r="X120" s="16"/>
      <c r="Y120" s="16"/>
      <c r="Z120" s="16"/>
    </row>
    <row r="121" spans="1:31" s="28" customFormat="1" ht="18" customHeight="1">
      <c r="A121" s="17"/>
      <c r="B121" s="16"/>
      <c r="C121" s="16"/>
      <c r="D121" s="16"/>
      <c r="E121" s="28" t="s">
        <v>1002</v>
      </c>
      <c r="I121" s="341"/>
      <c r="J121" s="342"/>
      <c r="K121" s="342"/>
      <c r="L121" s="342"/>
      <c r="M121" s="342"/>
      <c r="N121" s="343"/>
      <c r="P121" s="16"/>
      <c r="Q121" s="16"/>
      <c r="R121" s="16"/>
      <c r="S121" s="16"/>
      <c r="T121" s="16"/>
      <c r="U121" s="16"/>
      <c r="V121" s="16"/>
      <c r="W121" s="16"/>
      <c r="X121" s="16"/>
      <c r="Y121" s="16"/>
    </row>
    <row r="122" spans="1:31" s="28" customFormat="1" ht="7.15" customHeight="1">
      <c r="A122" s="17"/>
      <c r="B122" s="16"/>
      <c r="C122" s="16"/>
      <c r="D122" s="16"/>
      <c r="E122" s="16"/>
      <c r="G122" s="16"/>
      <c r="H122" s="16"/>
      <c r="I122" s="16"/>
      <c r="J122" s="16"/>
      <c r="K122" s="16"/>
      <c r="L122" s="16"/>
      <c r="M122" s="16"/>
      <c r="N122" s="16"/>
      <c r="O122" s="16"/>
      <c r="P122" s="16"/>
      <c r="Q122" s="16"/>
      <c r="R122" s="16"/>
      <c r="S122" s="16"/>
      <c r="T122" s="16"/>
      <c r="U122" s="16"/>
      <c r="V122" s="16"/>
      <c r="W122" s="16"/>
      <c r="X122" s="16"/>
      <c r="Y122" s="16"/>
      <c r="Z122" s="16"/>
    </row>
    <row r="123" spans="1:31" s="28" customFormat="1" ht="18" customHeight="1">
      <c r="A123" s="17"/>
      <c r="B123" s="16"/>
      <c r="C123" s="16"/>
      <c r="D123" s="16"/>
      <c r="E123" s="28" t="s">
        <v>1010</v>
      </c>
      <c r="I123" s="261"/>
      <c r="J123" s="34" t="s">
        <v>1009</v>
      </c>
      <c r="K123" s="109" t="s">
        <v>1008</v>
      </c>
      <c r="L123" s="16"/>
      <c r="M123" s="16"/>
      <c r="N123" s="16"/>
      <c r="P123" s="16"/>
      <c r="Q123" s="16"/>
      <c r="R123" s="16"/>
      <c r="S123" s="16"/>
      <c r="T123" s="16"/>
      <c r="U123" s="16"/>
      <c r="V123" s="16"/>
      <c r="W123" s="16"/>
      <c r="X123" s="16"/>
      <c r="Y123" s="16"/>
    </row>
    <row r="124" spans="1:31" s="28" customFormat="1" ht="7.15" customHeight="1">
      <c r="A124" s="17"/>
      <c r="B124" s="16"/>
      <c r="C124" s="16"/>
      <c r="D124" s="16"/>
      <c r="E124" s="16"/>
      <c r="G124" s="16"/>
      <c r="H124" s="16"/>
      <c r="I124" s="16"/>
      <c r="J124" s="16"/>
      <c r="K124" s="16"/>
      <c r="L124" s="16"/>
      <c r="M124" s="16"/>
      <c r="N124" s="16"/>
      <c r="O124" s="16"/>
      <c r="P124" s="16"/>
      <c r="Q124" s="16"/>
      <c r="R124" s="16"/>
      <c r="S124" s="16"/>
      <c r="T124" s="16"/>
      <c r="U124" s="16"/>
      <c r="V124" s="16"/>
      <c r="W124" s="16"/>
      <c r="X124" s="16"/>
      <c r="Y124" s="16"/>
      <c r="Z124" s="16"/>
    </row>
    <row r="125" spans="1:31" s="28" customFormat="1" ht="18" customHeight="1">
      <c r="A125" s="255"/>
      <c r="B125" s="124"/>
      <c r="C125" s="16"/>
      <c r="D125" s="16"/>
      <c r="E125" s="28" t="s">
        <v>1147</v>
      </c>
      <c r="G125" s="16"/>
      <c r="H125" s="16"/>
      <c r="I125" s="335"/>
      <c r="J125" s="336"/>
      <c r="K125" s="336"/>
      <c r="L125" s="336"/>
      <c r="M125" s="336"/>
      <c r="N125" s="336"/>
      <c r="O125" s="336"/>
      <c r="P125" s="336"/>
      <c r="Q125" s="336"/>
      <c r="R125" s="336"/>
      <c r="S125" s="336"/>
      <c r="T125" s="337"/>
      <c r="AE125" s="122"/>
    </row>
    <row r="126" spans="1:31" s="30" customFormat="1" ht="18.75">
      <c r="A126" s="17"/>
      <c r="B126" s="16"/>
      <c r="C126" s="16"/>
      <c r="D126" s="16"/>
      <c r="E126" s="16"/>
      <c r="G126" s="16"/>
      <c r="H126" s="16"/>
      <c r="I126" s="16"/>
      <c r="J126" s="16"/>
      <c r="K126" s="16"/>
      <c r="L126" s="16"/>
      <c r="M126" s="16"/>
      <c r="N126" s="16"/>
      <c r="O126" s="16"/>
      <c r="P126" s="16"/>
      <c r="Q126" s="16"/>
      <c r="R126" s="16"/>
      <c r="S126" s="16"/>
      <c r="T126" s="16"/>
      <c r="U126" s="16"/>
      <c r="V126" s="16"/>
      <c r="W126" s="16"/>
      <c r="X126" s="16"/>
      <c r="Y126" s="16"/>
      <c r="Z126" s="16"/>
      <c r="AA126" s="16"/>
      <c r="AB126" s="28"/>
    </row>
    <row r="127" spans="1:31" s="28" customFormat="1">
      <c r="A127" s="17"/>
      <c r="B127" s="16"/>
      <c r="C127" s="34">
        <v>3</v>
      </c>
      <c r="D127" s="236" t="s">
        <v>1001</v>
      </c>
      <c r="E127" s="237"/>
      <c r="F127" s="16" t="s">
        <v>1144</v>
      </c>
      <c r="G127" s="16"/>
      <c r="H127" s="16"/>
      <c r="I127" s="16"/>
      <c r="J127" s="16"/>
      <c r="K127" s="16"/>
      <c r="L127" s="16"/>
      <c r="M127" s="16"/>
      <c r="N127" s="16"/>
      <c r="O127" s="16"/>
      <c r="P127" s="16"/>
      <c r="Q127" s="16"/>
      <c r="R127" s="16"/>
      <c r="S127" s="16"/>
      <c r="T127" s="16"/>
      <c r="U127" s="16"/>
      <c r="V127" s="16"/>
      <c r="W127" s="16"/>
      <c r="X127" s="16"/>
      <c r="Y127" s="16"/>
      <c r="Z127" s="16"/>
    </row>
    <row r="128" spans="1:31" s="28" customFormat="1" ht="7.15" customHeight="1">
      <c r="A128" s="17"/>
      <c r="B128" s="16"/>
      <c r="C128" s="16"/>
      <c r="D128" s="16"/>
      <c r="E128" s="16"/>
      <c r="G128" s="16"/>
      <c r="H128" s="16"/>
      <c r="I128" s="16"/>
      <c r="J128" s="16"/>
      <c r="K128" s="16"/>
      <c r="L128" s="16"/>
      <c r="M128" s="16"/>
      <c r="N128" s="16"/>
      <c r="O128" s="16"/>
      <c r="P128" s="16"/>
      <c r="Q128" s="16"/>
      <c r="R128" s="16"/>
      <c r="S128" s="16"/>
      <c r="T128" s="16"/>
      <c r="U128" s="16"/>
      <c r="V128" s="16"/>
      <c r="W128" s="16"/>
      <c r="X128" s="16"/>
      <c r="Y128" s="16"/>
      <c r="Z128" s="16"/>
    </row>
    <row r="129" spans="1:31" s="28" customFormat="1" ht="18" customHeight="1">
      <c r="A129" s="255"/>
      <c r="B129" s="124"/>
      <c r="C129" s="16"/>
      <c r="D129" s="16"/>
      <c r="E129" s="16" t="s">
        <v>1000</v>
      </c>
      <c r="G129" s="16"/>
      <c r="H129" s="16"/>
      <c r="I129" s="341"/>
      <c r="J129" s="342"/>
      <c r="K129" s="342"/>
      <c r="L129" s="342"/>
      <c r="M129" s="342"/>
      <c r="N129" s="343"/>
      <c r="O129" s="16"/>
      <c r="AE129" s="122"/>
    </row>
    <row r="130" spans="1:31" s="28" customFormat="1" ht="7.15" customHeight="1">
      <c r="A130" s="17"/>
      <c r="B130" s="16"/>
      <c r="C130" s="16"/>
      <c r="E130" s="16"/>
      <c r="G130" s="16"/>
      <c r="H130" s="16"/>
      <c r="I130" s="16"/>
      <c r="J130" s="16"/>
      <c r="K130" s="16"/>
      <c r="L130" s="16"/>
      <c r="M130" s="16"/>
      <c r="N130" s="16"/>
      <c r="O130" s="16"/>
      <c r="P130" s="16"/>
      <c r="Q130" s="16"/>
      <c r="R130" s="16"/>
      <c r="S130" s="16"/>
      <c r="T130" s="16"/>
      <c r="U130" s="16"/>
      <c r="V130" s="16"/>
      <c r="W130" s="16"/>
      <c r="X130" s="16"/>
      <c r="Y130" s="16"/>
      <c r="Z130" s="16"/>
    </row>
    <row r="131" spans="1:31" s="28" customFormat="1" ht="18" customHeight="1">
      <c r="A131" s="17"/>
      <c r="B131" s="16"/>
      <c r="C131" s="16"/>
      <c r="D131" s="16"/>
      <c r="E131" s="28" t="s">
        <v>1002</v>
      </c>
      <c r="I131" s="341"/>
      <c r="J131" s="342"/>
      <c r="K131" s="342"/>
      <c r="L131" s="342"/>
      <c r="M131" s="342"/>
      <c r="N131" s="343"/>
      <c r="P131" s="16"/>
      <c r="Q131" s="16"/>
      <c r="R131" s="16"/>
      <c r="S131" s="16"/>
      <c r="T131" s="16"/>
      <c r="U131" s="16"/>
      <c r="V131" s="16"/>
      <c r="W131" s="16"/>
      <c r="X131" s="16"/>
      <c r="Y131" s="16"/>
    </row>
    <row r="132" spans="1:31" s="28" customFormat="1" ht="7.15" customHeight="1">
      <c r="A132" s="17"/>
      <c r="B132" s="16"/>
      <c r="E132" s="16"/>
      <c r="G132" s="16"/>
      <c r="H132" s="16"/>
      <c r="I132" s="16"/>
      <c r="J132" s="16"/>
      <c r="K132" s="16"/>
      <c r="L132" s="16"/>
      <c r="M132" s="16"/>
      <c r="N132" s="16"/>
      <c r="O132" s="16"/>
      <c r="P132" s="16"/>
      <c r="Q132" s="16"/>
      <c r="R132" s="16"/>
      <c r="S132" s="16"/>
      <c r="T132" s="16"/>
      <c r="U132" s="16"/>
      <c r="V132" s="16"/>
      <c r="W132" s="16"/>
      <c r="X132" s="16"/>
      <c r="Y132" s="16"/>
      <c r="Z132" s="16"/>
    </row>
    <row r="133" spans="1:31" s="28" customFormat="1" ht="18" customHeight="1">
      <c r="A133" s="17"/>
      <c r="B133" s="16"/>
      <c r="C133" s="16"/>
      <c r="D133" s="16"/>
      <c r="E133" s="28" t="s">
        <v>1010</v>
      </c>
      <c r="I133" s="261"/>
      <c r="J133" s="34" t="s">
        <v>1009</v>
      </c>
      <c r="K133" s="109" t="s">
        <v>1008</v>
      </c>
      <c r="L133" s="16"/>
      <c r="M133" s="16"/>
      <c r="N133" s="16"/>
      <c r="P133" s="16"/>
      <c r="Q133" s="16"/>
      <c r="R133" s="16"/>
      <c r="S133" s="16"/>
      <c r="T133" s="16"/>
      <c r="U133" s="16"/>
      <c r="V133" s="16"/>
      <c r="W133" s="16"/>
      <c r="X133" s="16"/>
      <c r="Y133" s="16"/>
    </row>
    <row r="134" spans="1:31" s="28" customFormat="1" ht="7.15" customHeight="1">
      <c r="A134" s="17"/>
      <c r="B134" s="16"/>
      <c r="C134" s="16"/>
      <c r="D134" s="16"/>
      <c r="E134" s="16"/>
      <c r="G134" s="16"/>
      <c r="H134" s="16"/>
      <c r="I134" s="16"/>
      <c r="J134" s="16"/>
      <c r="K134" s="16"/>
      <c r="L134" s="16"/>
      <c r="M134" s="16"/>
      <c r="N134" s="16"/>
      <c r="O134" s="16"/>
      <c r="P134" s="16"/>
      <c r="Q134" s="16"/>
      <c r="R134" s="16"/>
      <c r="S134" s="16"/>
      <c r="T134" s="16"/>
      <c r="U134" s="16"/>
      <c r="V134" s="16"/>
      <c r="W134" s="16"/>
      <c r="X134" s="16"/>
      <c r="Y134" s="16"/>
      <c r="Z134" s="16"/>
    </row>
    <row r="135" spans="1:31" s="28" customFormat="1" ht="18" customHeight="1">
      <c r="A135" s="255"/>
      <c r="B135" s="124"/>
      <c r="C135" s="16"/>
      <c r="D135" s="16"/>
      <c r="E135" s="28" t="s">
        <v>1147</v>
      </c>
      <c r="G135" s="16"/>
      <c r="H135" s="16"/>
      <c r="I135" s="335"/>
      <c r="J135" s="336"/>
      <c r="K135" s="336"/>
      <c r="L135" s="336"/>
      <c r="M135" s="336"/>
      <c r="N135" s="336"/>
      <c r="O135" s="336"/>
      <c r="P135" s="336"/>
      <c r="Q135" s="336"/>
      <c r="R135" s="336"/>
      <c r="S135" s="336"/>
      <c r="T135" s="337"/>
      <c r="AE135" s="122"/>
    </row>
    <row r="136" spans="1:31" s="28" customFormat="1" ht="6.6" customHeight="1">
      <c r="A136" s="17"/>
      <c r="B136" s="16"/>
      <c r="C136" s="16"/>
      <c r="E136" s="16"/>
      <c r="F136" s="16"/>
      <c r="H136" s="16"/>
      <c r="I136" s="16"/>
      <c r="J136" s="16"/>
      <c r="K136" s="16"/>
      <c r="L136" s="16"/>
      <c r="M136" s="16"/>
      <c r="N136" s="16"/>
      <c r="O136" s="16"/>
      <c r="P136" s="16"/>
      <c r="Q136" s="16"/>
      <c r="R136" s="16"/>
      <c r="S136" s="16"/>
      <c r="T136" s="16"/>
      <c r="U136" s="16"/>
      <c r="V136" s="16"/>
      <c r="W136" s="16"/>
      <c r="X136" s="16"/>
      <c r="Y136" s="16"/>
      <c r="Z136" s="16"/>
    </row>
    <row r="137" spans="1:31" ht="18" customHeight="1"/>
    <row r="138" spans="1:31" s="28" customFormat="1" ht="18.600000000000001" customHeight="1">
      <c r="A138" s="123">
        <f>A106+1</f>
        <v>15</v>
      </c>
      <c r="B138" s="134" t="s">
        <v>1240</v>
      </c>
      <c r="C138" s="134"/>
      <c r="D138" s="134"/>
      <c r="E138" s="134"/>
      <c r="F138" s="134"/>
      <c r="G138" s="134"/>
      <c r="H138" s="134"/>
      <c r="I138" s="134"/>
      <c r="J138" s="134"/>
      <c r="K138" s="134"/>
      <c r="L138" s="134"/>
      <c r="M138" s="134"/>
      <c r="N138" s="134"/>
      <c r="O138" s="134"/>
      <c r="P138" s="134"/>
      <c r="Q138" s="134"/>
      <c r="R138" s="134"/>
      <c r="S138" s="134"/>
      <c r="T138" s="134"/>
      <c r="U138" s="134"/>
      <c r="V138" s="134"/>
      <c r="W138" s="124"/>
      <c r="X138" s="124"/>
      <c r="Y138" s="124"/>
      <c r="Z138" s="124"/>
      <c r="AA138" s="124"/>
      <c r="AB138" s="124"/>
    </row>
    <row r="139" spans="1:31" s="16" customFormat="1">
      <c r="A139" s="17"/>
      <c r="E139" s="18"/>
    </row>
    <row r="140" spans="1:31" s="28" customFormat="1" ht="18" customHeight="1">
      <c r="A140" s="255"/>
      <c r="C140" s="27"/>
      <c r="E140" s="16"/>
      <c r="F140" s="135"/>
      <c r="G140" s="16"/>
      <c r="I140" s="16"/>
      <c r="J140" s="16"/>
      <c r="K140" s="16"/>
      <c r="L140" s="16"/>
      <c r="M140" s="16"/>
      <c r="N140" s="16"/>
      <c r="O140" s="82" t="s">
        <v>983</v>
      </c>
      <c r="P140" s="16"/>
      <c r="Q140" s="37"/>
      <c r="R140" s="16"/>
      <c r="S140" s="37"/>
      <c r="T140" s="16"/>
      <c r="U140" s="16"/>
      <c r="V140" s="16"/>
      <c r="W140" s="16"/>
      <c r="X140" s="16"/>
      <c r="Y140" s="16"/>
      <c r="Z140" s="16"/>
      <c r="AA140" s="16"/>
    </row>
    <row r="141" spans="1:31" s="28" customFormat="1" ht="18" customHeight="1">
      <c r="A141" s="36"/>
      <c r="B141" s="27"/>
      <c r="C141" s="34">
        <v>1</v>
      </c>
      <c r="D141" s="34" t="s">
        <v>1007</v>
      </c>
      <c r="G141" s="16"/>
      <c r="K141" s="16"/>
      <c r="L141" s="16"/>
      <c r="M141" s="16"/>
      <c r="N141" s="28">
        <v>1</v>
      </c>
      <c r="O141" s="260"/>
      <c r="Q141" s="110"/>
      <c r="S141" s="110"/>
      <c r="U141" s="16"/>
      <c r="V141" s="16"/>
      <c r="W141" s="16"/>
      <c r="X141" s="16"/>
      <c r="Y141" s="16"/>
      <c r="Z141" s="16"/>
      <c r="AA141" s="16"/>
    </row>
    <row r="142" spans="1:31" s="28" customFormat="1" ht="18" customHeight="1">
      <c r="A142" s="36"/>
      <c r="B142" s="27"/>
      <c r="C142" s="34">
        <v>2</v>
      </c>
      <c r="D142" s="34" t="s">
        <v>1006</v>
      </c>
      <c r="G142" s="16"/>
      <c r="K142" s="16"/>
      <c r="L142" s="16"/>
      <c r="M142" s="16"/>
      <c r="N142" s="28">
        <v>2</v>
      </c>
      <c r="O142" s="260"/>
      <c r="Q142" s="110"/>
      <c r="S142" s="110"/>
      <c r="U142" s="16"/>
      <c r="V142" s="16"/>
      <c r="W142" s="16"/>
      <c r="X142" s="16"/>
      <c r="Y142" s="16"/>
      <c r="Z142" s="16"/>
      <c r="AA142" s="16"/>
    </row>
    <row r="143" spans="1:31" s="28" customFormat="1" ht="18" customHeight="1">
      <c r="A143" s="255"/>
      <c r="B143" s="27"/>
      <c r="C143" s="34">
        <v>3</v>
      </c>
      <c r="D143" s="34" t="s">
        <v>1005</v>
      </c>
      <c r="G143" s="16"/>
      <c r="K143" s="16"/>
      <c r="L143" s="16"/>
      <c r="M143" s="16"/>
      <c r="N143" s="28">
        <v>3</v>
      </c>
      <c r="O143" s="260"/>
      <c r="Q143" s="110"/>
      <c r="S143" s="110"/>
      <c r="U143" s="16"/>
      <c r="V143" s="16"/>
      <c r="W143" s="16"/>
      <c r="X143" s="16"/>
      <c r="Y143" s="16"/>
      <c r="Z143" s="16"/>
      <c r="AA143" s="16"/>
    </row>
    <row r="144" spans="1:31" s="28" customFormat="1" ht="18" customHeight="1">
      <c r="A144" s="255"/>
      <c r="B144" s="27"/>
      <c r="C144" s="34">
        <v>4</v>
      </c>
      <c r="D144" s="34" t="s">
        <v>1004</v>
      </c>
      <c r="G144" s="16"/>
      <c r="K144" s="16"/>
      <c r="L144" s="16"/>
      <c r="M144" s="16"/>
      <c r="N144" s="28">
        <v>4</v>
      </c>
      <c r="O144" s="260"/>
      <c r="Q144" s="110"/>
      <c r="S144" s="110"/>
      <c r="U144" s="16"/>
      <c r="V144" s="16"/>
      <c r="W144" s="16"/>
      <c r="X144" s="16"/>
      <c r="Y144" s="16"/>
      <c r="Z144" s="16"/>
      <c r="AA144" s="16"/>
    </row>
    <row r="145" spans="1:28" s="28" customFormat="1" ht="18" customHeight="1">
      <c r="A145" s="36"/>
      <c r="B145" s="27"/>
      <c r="C145" s="34">
        <v>5</v>
      </c>
      <c r="D145" s="34" t="s">
        <v>994</v>
      </c>
      <c r="G145" s="16"/>
      <c r="K145" s="16"/>
      <c r="L145" s="16"/>
      <c r="M145" s="16"/>
      <c r="N145" s="28">
        <v>5</v>
      </c>
      <c r="O145" s="260"/>
      <c r="Q145" s="110"/>
      <c r="S145" s="110"/>
      <c r="U145" s="16"/>
      <c r="V145" s="16"/>
      <c r="W145" s="16"/>
      <c r="X145" s="16"/>
      <c r="Y145" s="16"/>
      <c r="Z145" s="16"/>
      <c r="AA145" s="16"/>
    </row>
    <row r="146" spans="1:28" s="28" customFormat="1" ht="18" customHeight="1">
      <c r="A146" s="36"/>
      <c r="B146" s="27"/>
      <c r="C146" s="34"/>
      <c r="D146" s="34"/>
      <c r="G146" s="16"/>
      <c r="K146" s="16"/>
      <c r="L146" s="16"/>
      <c r="M146" s="16"/>
      <c r="O146" s="110"/>
      <c r="Q146" s="110"/>
      <c r="S146" s="110"/>
      <c r="U146" s="16"/>
      <c r="V146" s="16"/>
      <c r="W146" s="16"/>
      <c r="X146" s="16"/>
      <c r="Y146" s="16"/>
      <c r="Z146" s="16"/>
      <c r="AA146" s="16"/>
    </row>
    <row r="147" spans="1:28" s="28" customFormat="1" ht="18" customHeight="1">
      <c r="A147" s="36"/>
      <c r="B147" s="27"/>
      <c r="C147" s="34"/>
      <c r="D147" s="34"/>
      <c r="G147" s="16"/>
      <c r="K147" s="16"/>
      <c r="L147" s="16"/>
      <c r="M147" s="16"/>
      <c r="O147" s="110"/>
      <c r="Q147" s="110"/>
      <c r="S147" s="110"/>
      <c r="U147" s="16"/>
      <c r="V147" s="16"/>
      <c r="W147" s="16"/>
      <c r="X147" s="16"/>
      <c r="Y147" s="16"/>
      <c r="Z147" s="16"/>
      <c r="AA147" s="16"/>
    </row>
    <row r="148" spans="1:28" s="28" customFormat="1" ht="18.600000000000001" customHeight="1">
      <c r="A148" s="123">
        <f>A138+1</f>
        <v>16</v>
      </c>
      <c r="B148" s="134" t="s">
        <v>1229</v>
      </c>
      <c r="C148" s="134"/>
      <c r="D148" s="134"/>
      <c r="E148" s="134"/>
      <c r="F148" s="134"/>
      <c r="G148" s="134"/>
      <c r="H148" s="134"/>
      <c r="I148" s="134"/>
      <c r="J148" s="134"/>
      <c r="K148" s="134"/>
      <c r="L148" s="134"/>
      <c r="M148" s="134"/>
      <c r="N148" s="134"/>
      <c r="O148" s="134"/>
      <c r="P148" s="134"/>
      <c r="Q148" s="134"/>
      <c r="R148" s="134"/>
      <c r="S148" s="134"/>
      <c r="T148" s="134"/>
      <c r="U148" s="134"/>
      <c r="V148" s="134"/>
      <c r="W148" s="124"/>
      <c r="X148" s="124"/>
      <c r="Y148" s="124"/>
      <c r="Z148" s="124"/>
      <c r="AA148" s="124"/>
      <c r="AB148" s="124"/>
    </row>
    <row r="149" spans="1:28" s="28" customFormat="1" ht="10.15" customHeight="1">
      <c r="A149" s="255"/>
      <c r="B149" s="27"/>
      <c r="F149" s="135"/>
      <c r="G149" s="16"/>
      <c r="H149" s="135"/>
      <c r="I149" s="135"/>
      <c r="K149" s="44"/>
      <c r="L149" s="44"/>
      <c r="M149" s="44"/>
      <c r="N149" s="44"/>
      <c r="O149" s="44"/>
      <c r="P149" s="44"/>
      <c r="Q149" s="44"/>
      <c r="R149" s="44"/>
      <c r="S149" s="44"/>
      <c r="T149" s="44"/>
      <c r="U149" s="44"/>
      <c r="V149" s="44"/>
      <c r="W149" s="44"/>
      <c r="X149" s="44"/>
      <c r="Y149" s="44"/>
      <c r="Z149" s="44"/>
      <c r="AA149" s="44"/>
    </row>
    <row r="150" spans="1:28" s="28" customFormat="1" ht="18" customHeight="1">
      <c r="A150" s="255"/>
      <c r="B150" s="27"/>
      <c r="C150" s="51"/>
      <c r="D150" s="16"/>
      <c r="J150" s="43"/>
      <c r="N150" s="43"/>
      <c r="O150" s="82" t="s">
        <v>983</v>
      </c>
      <c r="P150" s="43"/>
    </row>
    <row r="151" spans="1:28" s="28" customFormat="1" ht="18" customHeight="1">
      <c r="A151" s="36"/>
      <c r="B151" s="27"/>
      <c r="C151" s="34">
        <v>1</v>
      </c>
      <c r="D151" s="34" t="s">
        <v>999</v>
      </c>
      <c r="N151" s="34">
        <v>1</v>
      </c>
      <c r="O151" s="260"/>
      <c r="Q151" s="16"/>
      <c r="R151" s="16"/>
      <c r="S151" s="16"/>
      <c r="T151" s="16"/>
      <c r="U151" s="16"/>
      <c r="V151" s="16"/>
      <c r="W151" s="16"/>
      <c r="X151" s="16"/>
      <c r="Y151" s="16"/>
      <c r="Z151" s="16"/>
      <c r="AA151" s="16"/>
    </row>
    <row r="152" spans="1:28" s="28" customFormat="1" ht="18" customHeight="1">
      <c r="A152" s="36"/>
      <c r="B152" s="27"/>
      <c r="C152" s="34">
        <v>2</v>
      </c>
      <c r="D152" s="34" t="s">
        <v>998</v>
      </c>
      <c r="N152" s="34">
        <v>2</v>
      </c>
      <c r="O152" s="260"/>
    </row>
    <row r="153" spans="1:28" s="28" customFormat="1" ht="18" customHeight="1">
      <c r="A153" s="255"/>
      <c r="B153" s="27"/>
      <c r="C153" s="34">
        <v>3</v>
      </c>
      <c r="D153" s="34" t="s">
        <v>997</v>
      </c>
      <c r="N153" s="34">
        <v>3</v>
      </c>
      <c r="O153" s="260"/>
      <c r="Q153" s="16"/>
      <c r="R153" s="16"/>
      <c r="S153" s="16"/>
      <c r="T153" s="16"/>
      <c r="U153" s="16"/>
      <c r="V153" s="16"/>
      <c r="W153" s="16"/>
      <c r="X153" s="16"/>
      <c r="Y153" s="16"/>
      <c r="Z153" s="16"/>
      <c r="AA153" s="16"/>
    </row>
    <row r="154" spans="1:28" s="28" customFormat="1" ht="18" customHeight="1">
      <c r="A154" s="36"/>
      <c r="B154" s="27"/>
      <c r="C154" s="34">
        <v>4</v>
      </c>
      <c r="D154" s="34" t="s">
        <v>996</v>
      </c>
      <c r="N154" s="34">
        <v>4</v>
      </c>
      <c r="O154" s="260"/>
      <c r="Q154" s="16"/>
      <c r="R154" s="16"/>
      <c r="S154" s="16"/>
      <c r="T154" s="16"/>
      <c r="U154" s="16"/>
      <c r="V154" s="16"/>
      <c r="W154" s="16"/>
      <c r="X154" s="16"/>
      <c r="Y154" s="16"/>
      <c r="Z154" s="16"/>
      <c r="AA154" s="16"/>
    </row>
    <row r="155" spans="1:28" s="28" customFormat="1" ht="18" customHeight="1">
      <c r="A155" s="36"/>
      <c r="B155" s="27"/>
      <c r="C155" s="34">
        <v>5</v>
      </c>
      <c r="D155" s="34" t="s">
        <v>995</v>
      </c>
      <c r="N155" s="34">
        <v>5</v>
      </c>
      <c r="O155" s="260"/>
      <c r="Q155" s="16"/>
      <c r="R155" s="16"/>
      <c r="S155" s="16"/>
      <c r="T155" s="16"/>
      <c r="U155" s="16"/>
      <c r="V155" s="16"/>
      <c r="W155" s="16"/>
      <c r="X155" s="16"/>
      <c r="Y155" s="16"/>
      <c r="Z155" s="16"/>
      <c r="AA155" s="16"/>
    </row>
    <row r="156" spans="1:28" s="28" customFormat="1" ht="18" customHeight="1">
      <c r="A156" s="255"/>
      <c r="B156" s="27"/>
      <c r="C156" s="34">
        <v>6</v>
      </c>
      <c r="D156" s="34" t="s">
        <v>994</v>
      </c>
      <c r="N156" s="28">
        <v>6</v>
      </c>
      <c r="O156" s="260"/>
    </row>
    <row r="157" spans="1:28" s="28" customFormat="1" ht="18" customHeight="1">
      <c r="A157" s="255"/>
      <c r="B157" s="27"/>
      <c r="D157" s="16"/>
      <c r="E157" s="16"/>
      <c r="F157" s="16"/>
      <c r="G157" s="16"/>
      <c r="H157" s="16"/>
      <c r="O157" s="16"/>
      <c r="Q157" s="16"/>
      <c r="R157" s="16"/>
      <c r="S157" s="16"/>
      <c r="T157" s="16"/>
      <c r="U157" s="16"/>
      <c r="V157" s="16"/>
      <c r="W157" s="16"/>
      <c r="X157" s="16"/>
      <c r="Y157" s="16"/>
      <c r="Z157" s="16"/>
      <c r="AA157" s="16"/>
    </row>
    <row r="158" spans="1:28" s="16" customFormat="1" ht="18" customHeight="1">
      <c r="A158" s="17"/>
      <c r="B158" s="20"/>
    </row>
    <row r="159" spans="1:28" s="28" customFormat="1" ht="18.600000000000001" customHeight="1">
      <c r="A159" s="123">
        <f>A148+1</f>
        <v>17</v>
      </c>
      <c r="B159" s="134" t="s">
        <v>1230</v>
      </c>
      <c r="C159" s="134"/>
      <c r="D159" s="134"/>
      <c r="E159" s="134"/>
      <c r="F159" s="134"/>
      <c r="G159" s="134"/>
      <c r="H159" s="134"/>
      <c r="I159" s="134"/>
      <c r="J159" s="134"/>
      <c r="K159" s="134"/>
      <c r="L159" s="134"/>
      <c r="M159" s="134"/>
      <c r="N159" s="134"/>
      <c r="O159" s="134"/>
      <c r="P159" s="134"/>
      <c r="Q159" s="134"/>
      <c r="R159" s="134"/>
      <c r="S159" s="134"/>
      <c r="T159" s="134"/>
      <c r="U159" s="134"/>
      <c r="V159" s="134"/>
      <c r="W159" s="124"/>
      <c r="X159" s="124"/>
      <c r="Y159" s="124"/>
      <c r="Z159" s="124"/>
      <c r="AA159" s="124"/>
      <c r="AB159" s="124"/>
    </row>
    <row r="160" spans="1:28" s="16" customFormat="1">
      <c r="A160" s="17"/>
      <c r="E160" s="18"/>
    </row>
    <row r="161" spans="1:30" s="28" customFormat="1" ht="18" customHeight="1">
      <c r="A161" s="255"/>
      <c r="C161" s="27"/>
      <c r="E161" s="16"/>
      <c r="F161" s="135"/>
      <c r="G161" s="16"/>
      <c r="I161" s="16"/>
      <c r="J161" s="16"/>
      <c r="K161" s="16"/>
      <c r="L161" s="16"/>
      <c r="M161" s="16"/>
      <c r="N161" s="16"/>
      <c r="O161" s="254" t="s">
        <v>968</v>
      </c>
      <c r="P161" s="16"/>
      <c r="Q161" s="37"/>
      <c r="R161" s="16"/>
      <c r="S161" s="37"/>
      <c r="T161" s="16"/>
      <c r="U161" s="16"/>
      <c r="V161" s="16"/>
      <c r="W161" s="16"/>
      <c r="X161" s="16"/>
      <c r="Y161" s="16"/>
      <c r="Z161" s="16"/>
      <c r="AA161" s="16"/>
    </row>
    <row r="162" spans="1:30" s="28" customFormat="1" ht="18" customHeight="1">
      <c r="A162" s="36"/>
      <c r="B162" s="27"/>
      <c r="C162" s="34">
        <v>1</v>
      </c>
      <c r="D162" s="34" t="s">
        <v>993</v>
      </c>
      <c r="G162" s="16"/>
      <c r="K162" s="16"/>
      <c r="L162" s="16"/>
      <c r="M162" s="16"/>
      <c r="O162" s="259"/>
      <c r="Q162" s="110"/>
      <c r="S162" s="110"/>
      <c r="U162" s="16"/>
      <c r="V162" s="16"/>
      <c r="W162" s="16"/>
      <c r="X162" s="16"/>
      <c r="Y162" s="16"/>
      <c r="Z162" s="16"/>
      <c r="AA162" s="16"/>
    </row>
    <row r="163" spans="1:30" s="28" customFormat="1" ht="18" customHeight="1">
      <c r="A163" s="36"/>
      <c r="B163" s="27"/>
      <c r="C163" s="34">
        <v>2</v>
      </c>
      <c r="D163" s="34" t="s">
        <v>992</v>
      </c>
      <c r="G163" s="16"/>
      <c r="K163" s="16"/>
      <c r="L163" s="16"/>
      <c r="M163" s="16"/>
      <c r="O163" s="110"/>
      <c r="Q163" s="110"/>
      <c r="S163" s="110"/>
      <c r="U163" s="16"/>
      <c r="V163" s="16"/>
      <c r="W163" s="16"/>
      <c r="X163" s="16"/>
      <c r="Y163" s="16"/>
      <c r="Z163" s="16"/>
      <c r="AA163" s="16"/>
    </row>
    <row r="164" spans="1:30" s="28" customFormat="1" ht="18" customHeight="1">
      <c r="A164" s="255"/>
      <c r="B164" s="27"/>
      <c r="C164" s="34">
        <v>3</v>
      </c>
      <c r="D164" s="34" t="s">
        <v>991</v>
      </c>
      <c r="G164" s="16"/>
      <c r="K164" s="16"/>
      <c r="L164" s="16"/>
      <c r="M164" s="16"/>
      <c r="O164" s="110"/>
      <c r="Q164" s="110"/>
      <c r="S164" s="110"/>
      <c r="U164" s="16"/>
      <c r="V164" s="16"/>
      <c r="W164" s="16"/>
      <c r="X164" s="16"/>
      <c r="Y164" s="16"/>
      <c r="Z164" s="16"/>
      <c r="AA164" s="16"/>
    </row>
    <row r="165" spans="1:30" s="28" customFormat="1" ht="18" customHeight="1">
      <c r="A165" s="255"/>
      <c r="B165" s="27"/>
      <c r="C165" s="34"/>
      <c r="D165" s="34"/>
      <c r="G165" s="16"/>
      <c r="K165" s="16"/>
      <c r="L165" s="16"/>
      <c r="M165" s="16"/>
      <c r="O165" s="110"/>
      <c r="Q165" s="110"/>
      <c r="S165" s="110"/>
      <c r="U165" s="16"/>
      <c r="V165" s="16"/>
      <c r="W165" s="16"/>
      <c r="X165" s="16"/>
      <c r="Y165" s="16"/>
      <c r="Z165" s="16"/>
      <c r="AA165" s="16"/>
    </row>
    <row r="166" spans="1:30" s="28" customFormat="1" ht="18" customHeight="1">
      <c r="A166" s="36"/>
      <c r="B166" s="27"/>
      <c r="C166" s="34"/>
      <c r="D166" s="34"/>
      <c r="G166" s="16"/>
      <c r="K166" s="16"/>
      <c r="L166" s="16"/>
      <c r="M166" s="16"/>
      <c r="O166" s="110"/>
      <c r="Q166" s="110"/>
      <c r="S166" s="110"/>
      <c r="U166" s="16"/>
      <c r="V166" s="16"/>
      <c r="W166" s="16"/>
      <c r="X166" s="16"/>
      <c r="Y166" s="16"/>
      <c r="Z166" s="16"/>
      <c r="AA166" s="16"/>
    </row>
    <row r="167" spans="1:30" s="28" customFormat="1" ht="18.600000000000001" customHeight="1">
      <c r="A167" s="123">
        <f>A159+1</f>
        <v>18</v>
      </c>
      <c r="B167" s="134" t="s">
        <v>1231</v>
      </c>
      <c r="C167" s="134"/>
      <c r="D167" s="134"/>
      <c r="E167" s="134"/>
      <c r="F167" s="134"/>
      <c r="G167" s="134"/>
      <c r="H167" s="134"/>
      <c r="I167" s="134"/>
      <c r="J167" s="134"/>
      <c r="K167" s="134"/>
      <c r="L167" s="134"/>
      <c r="M167" s="134"/>
      <c r="N167" s="134"/>
      <c r="O167" s="134"/>
      <c r="P167" s="134"/>
      <c r="Q167" s="134"/>
      <c r="R167" s="134"/>
      <c r="S167" s="134"/>
      <c r="T167" s="134"/>
      <c r="U167" s="134"/>
      <c r="V167" s="134"/>
      <c r="W167" s="124"/>
      <c r="X167" s="124"/>
      <c r="Y167" s="124"/>
      <c r="Z167" s="124"/>
      <c r="AA167" s="124"/>
      <c r="AB167" s="124"/>
    </row>
    <row r="168" spans="1:30" s="16" customFormat="1">
      <c r="A168" s="17"/>
      <c r="E168" s="18"/>
    </row>
    <row r="169" spans="1:30" s="28" customFormat="1" ht="35.1" customHeight="1">
      <c r="A169" s="255"/>
      <c r="B169" s="362"/>
      <c r="C169" s="363"/>
      <c r="D169" s="363"/>
      <c r="E169" s="363"/>
      <c r="F169" s="363"/>
      <c r="G169" s="363"/>
      <c r="H169" s="363"/>
      <c r="I169" s="363"/>
      <c r="J169" s="363"/>
      <c r="K169" s="363"/>
      <c r="L169" s="363"/>
      <c r="M169" s="363"/>
      <c r="N169" s="363"/>
      <c r="O169" s="363"/>
      <c r="P169" s="363"/>
      <c r="Q169" s="363"/>
      <c r="R169" s="363"/>
      <c r="S169" s="363"/>
      <c r="T169" s="364"/>
      <c r="U169" s="16"/>
      <c r="V169" s="16"/>
      <c r="W169" s="16"/>
      <c r="X169" s="16"/>
      <c r="Y169" s="16"/>
      <c r="Z169" s="16"/>
      <c r="AA169" s="16"/>
    </row>
    <row r="170" spans="1:30" s="28" customFormat="1" ht="18" customHeight="1">
      <c r="A170" s="36"/>
      <c r="B170" s="27"/>
      <c r="C170" s="34"/>
      <c r="D170" s="34"/>
      <c r="G170" s="16"/>
      <c r="K170" s="16"/>
      <c r="L170" s="16"/>
      <c r="M170" s="16"/>
      <c r="O170" s="110"/>
      <c r="Q170" s="110"/>
      <c r="S170" s="110"/>
      <c r="U170" s="16"/>
      <c r="V170" s="16"/>
      <c r="W170" s="16"/>
      <c r="X170" s="16"/>
      <c r="Y170" s="16"/>
      <c r="Z170" s="16"/>
      <c r="AA170" s="16"/>
    </row>
    <row r="171" spans="1:30" s="16" customFormat="1" ht="18.600000000000001" customHeight="1">
      <c r="A171" s="13" t="s">
        <v>1232</v>
      </c>
      <c r="B171" s="14"/>
      <c r="C171" s="14"/>
      <c r="D171" s="14"/>
      <c r="E171" s="15"/>
      <c r="F171" s="14"/>
      <c r="G171" s="14"/>
      <c r="H171" s="14"/>
      <c r="I171" s="14"/>
      <c r="J171" s="14"/>
      <c r="K171" s="14"/>
      <c r="L171" s="14"/>
      <c r="M171" s="14"/>
      <c r="N171" s="14"/>
      <c r="O171" s="14"/>
      <c r="P171" s="14"/>
      <c r="Q171" s="14"/>
      <c r="R171" s="14"/>
      <c r="S171" s="14"/>
      <c r="T171" s="14"/>
      <c r="U171" s="14"/>
      <c r="V171" s="14"/>
    </row>
    <row r="172" spans="1:30" s="16" customFormat="1" ht="10.15" customHeight="1">
      <c r="A172" s="17"/>
      <c r="E172" s="18"/>
    </row>
    <row r="173" spans="1:30" s="28" customFormat="1">
      <c r="A173" s="138">
        <f>A167+1</f>
        <v>19</v>
      </c>
      <c r="B173" s="334" t="s">
        <v>1116</v>
      </c>
      <c r="C173" s="334"/>
      <c r="D173" s="334"/>
      <c r="E173" s="334"/>
      <c r="F173" s="334"/>
      <c r="G173" s="334"/>
      <c r="H173" s="137"/>
      <c r="I173" s="137"/>
      <c r="J173" s="137"/>
      <c r="K173" s="137"/>
      <c r="L173" s="137"/>
      <c r="M173" s="137"/>
      <c r="N173" s="16"/>
      <c r="P173" s="16"/>
      <c r="Q173" s="16"/>
      <c r="R173" s="16"/>
      <c r="S173" s="16"/>
      <c r="T173" s="16"/>
      <c r="U173" s="16"/>
      <c r="V173" s="16"/>
      <c r="W173" s="16"/>
      <c r="X173" s="16"/>
      <c r="Y173" s="16"/>
      <c r="Z173" s="16"/>
      <c r="AA173" s="16"/>
    </row>
    <row r="174" spans="1:30" s="28" customFormat="1">
      <c r="A174" s="255"/>
      <c r="B174" s="34" t="s">
        <v>1117</v>
      </c>
      <c r="C174" s="34"/>
      <c r="D174" s="34"/>
      <c r="E174" s="34"/>
      <c r="F174" s="34"/>
      <c r="G174" s="16"/>
      <c r="I174" s="34" t="s">
        <v>990</v>
      </c>
      <c r="J174" s="34"/>
      <c r="K174" s="34"/>
      <c r="L174" s="34"/>
      <c r="M174" s="16"/>
      <c r="O174" s="34" t="s">
        <v>989</v>
      </c>
      <c r="AD174" s="122"/>
    </row>
    <row r="175" spans="1:30" s="28" customFormat="1" ht="7.15" customHeight="1">
      <c r="A175" s="17"/>
      <c r="B175" s="16"/>
      <c r="C175" s="16"/>
      <c r="D175" s="16"/>
      <c r="E175" s="16"/>
      <c r="F175" s="16"/>
      <c r="G175" s="16"/>
      <c r="H175" s="16"/>
      <c r="I175" s="16"/>
      <c r="J175" s="16"/>
      <c r="K175" s="16"/>
      <c r="L175" s="16"/>
      <c r="M175" s="16"/>
      <c r="N175" s="16"/>
      <c r="P175" s="16"/>
      <c r="Q175" s="16"/>
      <c r="R175" s="16"/>
      <c r="S175" s="16"/>
      <c r="T175" s="16"/>
      <c r="U175" s="16"/>
      <c r="V175" s="16"/>
      <c r="W175" s="16"/>
      <c r="X175" s="16"/>
      <c r="Y175" s="16"/>
      <c r="Z175" s="16"/>
    </row>
    <row r="176" spans="1:30" s="28" customFormat="1" ht="60" customHeight="1">
      <c r="B176" s="329"/>
      <c r="C176" s="330"/>
      <c r="D176" s="330"/>
      <c r="E176" s="330"/>
      <c r="F176" s="330"/>
      <c r="G176" s="331"/>
      <c r="H176" s="183" t="s">
        <v>986</v>
      </c>
      <c r="I176" s="329"/>
      <c r="J176" s="330"/>
      <c r="K176" s="330"/>
      <c r="L176" s="330"/>
      <c r="M176" s="331"/>
      <c r="N176" s="16" t="s">
        <v>986</v>
      </c>
      <c r="O176" s="329"/>
      <c r="P176" s="330"/>
      <c r="Q176" s="330"/>
      <c r="R176" s="330"/>
      <c r="S176" s="330"/>
      <c r="T176" s="330"/>
      <c r="U176" s="331"/>
      <c r="AC176" s="122"/>
    </row>
    <row r="177" spans="1:30" s="28" customFormat="1">
      <c r="A177" s="138"/>
      <c r="B177" s="334"/>
      <c r="C177" s="334"/>
      <c r="D177" s="334"/>
      <c r="E177" s="334"/>
      <c r="F177" s="334"/>
      <c r="G177" s="334"/>
      <c r="H177" s="183"/>
      <c r="I177" s="137"/>
      <c r="J177" s="137"/>
      <c r="K177" s="137"/>
      <c r="L177" s="137"/>
      <c r="M177" s="137"/>
      <c r="N177" s="16"/>
      <c r="P177" s="16"/>
      <c r="Q177" s="16"/>
      <c r="R177" s="16"/>
      <c r="S177" s="16"/>
      <c r="T177" s="16"/>
      <c r="U177" s="16"/>
      <c r="V177" s="16"/>
      <c r="W177" s="16"/>
      <c r="X177" s="16"/>
      <c r="Y177" s="16"/>
      <c r="Z177" s="16"/>
      <c r="AA177" s="16"/>
    </row>
    <row r="178" spans="1:30" s="28" customFormat="1">
      <c r="A178" s="138">
        <f>A173+1</f>
        <v>20</v>
      </c>
      <c r="B178" s="20" t="s">
        <v>988</v>
      </c>
      <c r="C178" s="34"/>
      <c r="D178" s="34"/>
      <c r="F178" s="256"/>
      <c r="G178" s="256"/>
      <c r="H178" s="183"/>
      <c r="I178" s="137"/>
      <c r="J178" s="137"/>
      <c r="K178" s="137"/>
      <c r="L178" s="137"/>
      <c r="M178" s="137"/>
      <c r="N178" s="16"/>
      <c r="P178" s="16"/>
      <c r="Q178" s="16"/>
      <c r="R178" s="16"/>
      <c r="S178" s="16"/>
      <c r="T178" s="16"/>
      <c r="U178" s="16"/>
      <c r="V178" s="16"/>
      <c r="W178" s="16"/>
      <c r="X178" s="16"/>
      <c r="Y178" s="16"/>
      <c r="Z178" s="16"/>
      <c r="AA178" s="16"/>
    </row>
    <row r="179" spans="1:30" s="28" customFormat="1">
      <c r="A179" s="255"/>
      <c r="B179" s="34" t="s">
        <v>1117</v>
      </c>
      <c r="C179" s="34"/>
      <c r="D179" s="34"/>
      <c r="E179" s="34"/>
      <c r="F179" s="34"/>
      <c r="G179" s="16"/>
      <c r="H179" s="33"/>
      <c r="I179" s="34" t="s">
        <v>990</v>
      </c>
      <c r="J179" s="34"/>
      <c r="K179" s="34"/>
      <c r="L179" s="34"/>
      <c r="M179" s="16"/>
      <c r="O179" s="34" t="s">
        <v>989</v>
      </c>
      <c r="AD179" s="122"/>
    </row>
    <row r="180" spans="1:30" s="28" customFormat="1" ht="7.15" customHeight="1">
      <c r="A180" s="17"/>
      <c r="B180" s="16"/>
      <c r="C180" s="16"/>
      <c r="D180" s="16"/>
      <c r="E180" s="16"/>
      <c r="F180" s="16"/>
      <c r="G180" s="16"/>
      <c r="H180" s="183"/>
      <c r="I180" s="16"/>
      <c r="J180" s="16"/>
      <c r="K180" s="16"/>
      <c r="L180" s="16"/>
      <c r="M180" s="16"/>
      <c r="N180" s="16"/>
      <c r="P180" s="16"/>
      <c r="Q180" s="16"/>
      <c r="R180" s="16"/>
      <c r="S180" s="16"/>
      <c r="T180" s="16"/>
      <c r="U180" s="16"/>
      <c r="V180" s="16"/>
      <c r="W180" s="16"/>
      <c r="X180" s="16"/>
      <c r="Y180" s="16"/>
      <c r="Z180" s="16"/>
    </row>
    <row r="181" spans="1:30" s="28" customFormat="1" ht="60" customHeight="1">
      <c r="A181" s="138"/>
      <c r="B181" s="329"/>
      <c r="C181" s="330"/>
      <c r="D181" s="330"/>
      <c r="E181" s="330"/>
      <c r="F181" s="330"/>
      <c r="G181" s="331"/>
      <c r="H181" s="183" t="s">
        <v>986</v>
      </c>
      <c r="I181" s="329"/>
      <c r="J181" s="330"/>
      <c r="K181" s="330"/>
      <c r="L181" s="330"/>
      <c r="M181" s="331"/>
      <c r="N181" s="16" t="s">
        <v>986</v>
      </c>
      <c r="O181" s="329"/>
      <c r="P181" s="330"/>
      <c r="Q181" s="330"/>
      <c r="R181" s="330"/>
      <c r="S181" s="330"/>
      <c r="T181" s="330"/>
      <c r="U181" s="331"/>
      <c r="V181" s="16"/>
      <c r="W181" s="16"/>
      <c r="X181" s="16"/>
    </row>
    <row r="182" spans="1:30" s="28" customFormat="1" ht="10.15" customHeight="1">
      <c r="A182" s="17"/>
      <c r="B182" s="20"/>
      <c r="C182" s="16"/>
      <c r="D182" s="16"/>
      <c r="E182" s="16"/>
      <c r="G182" s="16"/>
      <c r="H182" s="183"/>
      <c r="I182" s="16"/>
      <c r="J182" s="16"/>
      <c r="K182" s="16"/>
      <c r="L182" s="16"/>
      <c r="M182" s="16"/>
      <c r="N182" s="16"/>
      <c r="P182" s="16"/>
      <c r="Q182" s="16"/>
      <c r="R182" s="16"/>
      <c r="S182" s="16"/>
      <c r="T182" s="16"/>
      <c r="U182" s="16"/>
      <c r="V182" s="16"/>
      <c r="W182" s="16"/>
      <c r="X182" s="16"/>
      <c r="Y182" s="16"/>
    </row>
    <row r="183" spans="1:30" s="28" customFormat="1">
      <c r="A183" s="138">
        <f>A178+1</f>
        <v>21</v>
      </c>
      <c r="B183" s="124" t="s">
        <v>987</v>
      </c>
      <c r="C183" s="34"/>
      <c r="D183" s="34"/>
      <c r="F183" s="256"/>
      <c r="G183" s="256"/>
      <c r="H183" s="183"/>
      <c r="I183" s="137"/>
      <c r="J183" s="137"/>
      <c r="K183" s="137"/>
      <c r="L183" s="137"/>
      <c r="M183" s="137"/>
      <c r="N183" s="16"/>
      <c r="P183" s="16"/>
      <c r="Q183" s="16"/>
      <c r="R183" s="16"/>
      <c r="S183" s="16"/>
      <c r="T183" s="16"/>
      <c r="U183" s="16"/>
      <c r="V183" s="16"/>
      <c r="W183" s="16"/>
      <c r="X183" s="16"/>
      <c r="Y183" s="16"/>
      <c r="Z183" s="16"/>
      <c r="AA183" s="16"/>
    </row>
    <row r="184" spans="1:30" s="28" customFormat="1">
      <c r="A184" s="255"/>
      <c r="B184" s="34" t="s">
        <v>1117</v>
      </c>
      <c r="C184" s="34"/>
      <c r="D184" s="34"/>
      <c r="E184" s="34"/>
      <c r="F184" s="34"/>
      <c r="G184" s="16"/>
      <c r="H184" s="33"/>
      <c r="I184" s="34" t="s">
        <v>990</v>
      </c>
      <c r="J184" s="34"/>
      <c r="K184" s="34"/>
      <c r="L184" s="34"/>
      <c r="M184" s="16"/>
      <c r="O184" s="34" t="s">
        <v>989</v>
      </c>
      <c r="AD184" s="122"/>
    </row>
    <row r="185" spans="1:30" s="28" customFormat="1" ht="7.15" customHeight="1">
      <c r="A185" s="17"/>
      <c r="B185" s="16"/>
      <c r="C185" s="16"/>
      <c r="D185" s="16"/>
      <c r="E185" s="16"/>
      <c r="F185" s="16"/>
      <c r="G185" s="16"/>
      <c r="H185" s="183"/>
      <c r="I185" s="16"/>
      <c r="J185" s="16"/>
      <c r="K185" s="16"/>
      <c r="L185" s="16"/>
      <c r="M185" s="16"/>
      <c r="N185" s="16"/>
      <c r="P185" s="16"/>
      <c r="Q185" s="16"/>
      <c r="R185" s="16"/>
      <c r="S185" s="16"/>
      <c r="T185" s="16"/>
      <c r="U185" s="16"/>
      <c r="V185" s="16"/>
      <c r="W185" s="16"/>
      <c r="X185" s="16"/>
      <c r="Y185" s="16"/>
      <c r="Z185" s="16"/>
    </row>
    <row r="186" spans="1:30" s="28" customFormat="1" ht="60" customHeight="1">
      <c r="A186" s="138"/>
      <c r="B186" s="329"/>
      <c r="C186" s="330"/>
      <c r="D186" s="330"/>
      <c r="E186" s="330"/>
      <c r="F186" s="330"/>
      <c r="G186" s="331"/>
      <c r="H186" s="183" t="s">
        <v>986</v>
      </c>
      <c r="I186" s="329"/>
      <c r="J186" s="330"/>
      <c r="K186" s="330"/>
      <c r="L186" s="330"/>
      <c r="M186" s="331"/>
      <c r="N186" s="16" t="s">
        <v>986</v>
      </c>
      <c r="O186" s="329"/>
      <c r="P186" s="330"/>
      <c r="Q186" s="330"/>
      <c r="R186" s="330"/>
      <c r="S186" s="330"/>
      <c r="T186" s="330"/>
      <c r="U186" s="331"/>
      <c r="V186" s="16"/>
      <c r="W186" s="16"/>
      <c r="X186" s="16"/>
    </row>
    <row r="187" spans="1:30" s="28" customFormat="1" ht="10.15" customHeight="1">
      <c r="A187" s="17"/>
      <c r="B187" s="20"/>
      <c r="C187" s="16"/>
      <c r="D187" s="16"/>
      <c r="E187" s="16"/>
      <c r="G187" s="16"/>
      <c r="H187" s="183"/>
      <c r="I187" s="16"/>
      <c r="J187" s="16"/>
      <c r="K187" s="16"/>
      <c r="L187" s="16"/>
      <c r="M187" s="16"/>
      <c r="N187" s="16"/>
      <c r="P187" s="16"/>
      <c r="Q187" s="16"/>
      <c r="R187" s="16"/>
      <c r="S187" s="16"/>
      <c r="T187" s="16"/>
      <c r="U187" s="16"/>
      <c r="V187" s="16"/>
      <c r="W187" s="16"/>
      <c r="X187" s="16"/>
      <c r="Y187" s="16"/>
    </row>
    <row r="188" spans="1:30" s="28" customFormat="1">
      <c r="A188" s="138">
        <f>A183+1</f>
        <v>22</v>
      </c>
      <c r="B188" s="124" t="s">
        <v>1233</v>
      </c>
      <c r="C188" s="34"/>
      <c r="D188" s="34"/>
      <c r="F188" s="256"/>
      <c r="G188" s="256"/>
      <c r="H188" s="183"/>
      <c r="I188" s="137"/>
      <c r="J188" s="137"/>
      <c r="K188" s="137"/>
      <c r="L188" s="137"/>
      <c r="M188" s="137"/>
      <c r="N188" s="16"/>
      <c r="P188" s="16"/>
      <c r="Q188" s="16"/>
      <c r="R188" s="16"/>
      <c r="S188" s="16"/>
      <c r="T188" s="16"/>
      <c r="U188" s="16"/>
      <c r="V188" s="16"/>
      <c r="W188" s="16"/>
      <c r="X188" s="16"/>
      <c r="Y188" s="16"/>
      <c r="Z188" s="16"/>
      <c r="AA188" s="16"/>
    </row>
    <row r="189" spans="1:30" s="28" customFormat="1">
      <c r="A189" s="255"/>
      <c r="B189" s="34" t="s">
        <v>1117</v>
      </c>
      <c r="C189" s="34"/>
      <c r="D189" s="34"/>
      <c r="E189" s="34"/>
      <c r="F189" s="34"/>
      <c r="G189" s="16"/>
      <c r="H189" s="33"/>
      <c r="I189" s="34" t="s">
        <v>990</v>
      </c>
      <c r="J189" s="34"/>
      <c r="K189" s="34"/>
      <c r="L189" s="34"/>
      <c r="M189" s="16"/>
      <c r="O189" s="34" t="s">
        <v>989</v>
      </c>
      <c r="AD189" s="122"/>
    </row>
    <row r="190" spans="1:30" s="28" customFormat="1" ht="7.15" customHeight="1">
      <c r="A190" s="17"/>
      <c r="B190" s="16"/>
      <c r="C190" s="16"/>
      <c r="D190" s="16"/>
      <c r="E190" s="16"/>
      <c r="F190" s="16"/>
      <c r="G190" s="16"/>
      <c r="H190" s="183"/>
      <c r="I190" s="16"/>
      <c r="J190" s="16"/>
      <c r="K190" s="16"/>
      <c r="L190" s="16"/>
      <c r="M190" s="16"/>
      <c r="N190" s="16"/>
      <c r="P190" s="16"/>
      <c r="Q190" s="16"/>
      <c r="R190" s="16"/>
      <c r="S190" s="16"/>
      <c r="T190" s="16"/>
      <c r="U190" s="16"/>
      <c r="V190" s="16"/>
      <c r="W190" s="16"/>
      <c r="X190" s="16"/>
      <c r="Y190" s="16"/>
      <c r="Z190" s="16"/>
    </row>
    <row r="191" spans="1:30" s="28" customFormat="1" ht="60" customHeight="1">
      <c r="A191" s="138"/>
      <c r="B191" s="329"/>
      <c r="C191" s="330"/>
      <c r="D191" s="330"/>
      <c r="E191" s="330"/>
      <c r="F191" s="330"/>
      <c r="G191" s="331"/>
      <c r="H191" s="183" t="s">
        <v>986</v>
      </c>
      <c r="I191" s="329"/>
      <c r="J191" s="330"/>
      <c r="K191" s="330"/>
      <c r="L191" s="330"/>
      <c r="M191" s="331"/>
      <c r="N191" s="16" t="s">
        <v>986</v>
      </c>
      <c r="O191" s="329"/>
      <c r="P191" s="330"/>
      <c r="Q191" s="330"/>
      <c r="R191" s="330"/>
      <c r="S191" s="330"/>
      <c r="T191" s="330"/>
      <c r="U191" s="331"/>
      <c r="V191" s="16"/>
      <c r="W191" s="16"/>
      <c r="X191" s="16"/>
    </row>
    <row r="192" spans="1:30" s="16" customFormat="1" ht="18" customHeight="1">
      <c r="A192" s="17"/>
      <c r="B192" s="20"/>
    </row>
    <row r="193" spans="15:21" ht="19.5">
      <c r="O193" s="365"/>
      <c r="P193" s="365"/>
      <c r="Q193" s="365"/>
      <c r="R193" s="365"/>
      <c r="S193" s="365"/>
      <c r="T193" s="365"/>
      <c r="U193" s="365"/>
    </row>
    <row r="194" spans="15:21" ht="19.5">
      <c r="O194" s="366" t="s">
        <v>1244</v>
      </c>
      <c r="P194" s="367"/>
      <c r="Q194" s="367"/>
      <c r="R194" s="367"/>
      <c r="S194" s="367"/>
      <c r="T194" s="367"/>
      <c r="U194" s="367"/>
    </row>
  </sheetData>
  <sheetProtection algorithmName="SHA-512" hashValue="f1dk0JOXVB22OFvH57EJM65vCg5pTAl5a+YENs9ASQTKbagx0issQCLxUG6AAz+IRkJfX/7T2fPFxdcsxhuQmQ==" saltValue="S3g/adWJlP9Tq4zJeK37hA==" spinCount="100000" sheet="1" selectLockedCells="1"/>
  <dataConsolidate/>
  <mergeCells count="47">
    <mergeCell ref="A7:V7"/>
    <mergeCell ref="O193:U193"/>
    <mergeCell ref="O194:U194"/>
    <mergeCell ref="B186:G186"/>
    <mergeCell ref="I186:M186"/>
    <mergeCell ref="O186:U186"/>
    <mergeCell ref="B191:G191"/>
    <mergeCell ref="I191:M191"/>
    <mergeCell ref="O191:U191"/>
    <mergeCell ref="B176:G176"/>
    <mergeCell ref="I176:M176"/>
    <mergeCell ref="O176:U176"/>
    <mergeCell ref="B177:G177"/>
    <mergeCell ref="B181:G181"/>
    <mergeCell ref="I181:M181"/>
    <mergeCell ref="O181:U181"/>
    <mergeCell ref="C21:D21"/>
    <mergeCell ref="C22:D22"/>
    <mergeCell ref="C23:D23"/>
    <mergeCell ref="B173:G173"/>
    <mergeCell ref="I111:N111"/>
    <mergeCell ref="I113:N113"/>
    <mergeCell ref="I117:T117"/>
    <mergeCell ref="I121:N121"/>
    <mergeCell ref="I125:T125"/>
    <mergeCell ref="I129:N129"/>
    <mergeCell ref="I131:N131"/>
    <mergeCell ref="I135:T135"/>
    <mergeCell ref="B169:T169"/>
    <mergeCell ref="F70:K70"/>
    <mergeCell ref="F103:K103"/>
    <mergeCell ref="F53:T53"/>
    <mergeCell ref="F16:G16"/>
    <mergeCell ref="I16:K16"/>
    <mergeCell ref="F17:G17"/>
    <mergeCell ref="I17:K17"/>
    <mergeCell ref="F18:G18"/>
    <mergeCell ref="I18:K18"/>
    <mergeCell ref="F39:K39"/>
    <mergeCell ref="F50:K50"/>
    <mergeCell ref="F15:G15"/>
    <mergeCell ref="I15:K15"/>
    <mergeCell ref="B8:V8"/>
    <mergeCell ref="F10:T10"/>
    <mergeCell ref="F11:T11"/>
    <mergeCell ref="F12:T12"/>
    <mergeCell ref="I14:K14"/>
  </mergeCells>
  <phoneticPr fontId="5"/>
  <dataValidations count="8">
    <dataValidation type="list" allowBlank="1" showInputMessage="1" showErrorMessage="1" sqref="O162 M16:M18" xr:uid="{D07FA63B-7291-455B-813A-9011E1D7FA88}">
      <formula1>"1,2,3"</formula1>
    </dataValidation>
    <dataValidation type="list" allowBlank="1" showInputMessage="1" showErrorMessage="1" sqref="O82" xr:uid="{9792C5F6-6524-4306-80E3-39C667DC0EFB}">
      <formula1>"1,2,3,4,5,6,7"</formula1>
    </dataValidation>
    <dataValidation type="list" allowBlank="1" showInputMessage="1" showErrorMessage="1" sqref="O77" xr:uid="{FE7E5F75-DC88-4765-BA41-ACCBD6A30EE9}">
      <formula1>"1,2"</formula1>
    </dataValidation>
    <dataValidation type="list" allowBlank="1" showInputMessage="1" showErrorMessage="1" sqref="G9 L26:L27 G74 L74 G106:G107 L106:L107 L139 G139 L160 G160 G171:G172 L171:L172 G26:G27 L168 G168" xr:uid="{E025DF43-6453-4998-A454-F1E20B7BCD3C}">
      <formula1>"市区町村,市,区,町,村"</formula1>
    </dataValidation>
    <dataValidation type="whole" allowBlank="1" showInputMessage="1" showErrorMessage="1" sqref="F40 I133 I123 I115" xr:uid="{69322FB2-2749-49B3-99E7-F378FA3EA678}">
      <formula1>0</formula1>
      <formula2>9999999999</formula2>
    </dataValidation>
    <dataValidation type="list" allowBlank="1" showInputMessage="1" showErrorMessage="1" sqref="Q82:Q88 S82:S88 O151:O156 O94:O102 Q141:Q147 S141:S147 O59:O69 Q162:Q166 O163:O166 O141:O147 O30:O39 O44:O52 O55 S162:S166 S170 O170 Q170" xr:uid="{4E72414B-A365-4AFA-A442-DEC01F6C86BC}">
      <formula1>"○"</formula1>
    </dataValidation>
    <dataValidation type="list" allowBlank="1" showInputMessage="1" showErrorMessage="1" sqref="E16:E18" xr:uid="{BC16E727-D439-485E-9656-EA8BDCBD0E63}">
      <formula1>"1,2,3,4,5,6,7,8"</formula1>
    </dataValidation>
    <dataValidation type="whole" allowBlank="1" showInputMessage="1" showErrorMessage="1" sqref="I16:K18" xr:uid="{EB487ADD-BD82-44BE-BC67-4EA036C2D873}">
      <formula1>0</formula1>
      <formula2>999999999999</formula2>
    </dataValidation>
  </dataValidations>
  <printOptions horizontalCentered="1"/>
  <pageMargins left="3.937007874015748E-2" right="3.937007874015748E-2" top="0.55118110236220474" bottom="0.35433070866141736" header="0.31496062992125984" footer="0.31496062992125984"/>
  <pageSetup paperSize="8" fitToHeight="0" orientation="portrait" r:id="rId1"/>
  <headerFooter>
    <oddFooter>&amp;R&amp;P</oddFooter>
  </headerFooter>
  <rowBreaks count="3" manualBreakCount="3">
    <brk id="55" max="21" man="1"/>
    <brk id="105" max="21" man="1"/>
    <brk id="147"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B33"/>
  <sheetViews>
    <sheetView showGridLines="0" view="pageBreakPreview" zoomScaleNormal="100" zoomScaleSheetLayoutView="100" workbookViewId="0">
      <selection activeCell="O10" sqref="O10"/>
    </sheetView>
  </sheetViews>
  <sheetFormatPr defaultColWidth="8.75" defaultRowHeight="13.5"/>
  <cols>
    <col min="1" max="1" width="5" style="25" customWidth="1"/>
    <col min="2" max="2" width="3.125" style="24" customWidth="1"/>
    <col min="3" max="3" width="3.125" style="21" customWidth="1"/>
    <col min="4" max="4" width="8.125" style="21" customWidth="1"/>
    <col min="5" max="7" width="10.125" style="21" customWidth="1"/>
    <col min="8" max="8" width="4" style="21" customWidth="1"/>
    <col min="9" max="9" width="10.125" style="21" customWidth="1"/>
    <col min="10" max="10" width="4.75" style="21" customWidth="1"/>
    <col min="11" max="11" width="10.125" style="21" customWidth="1"/>
    <col min="12" max="12" width="2.625" style="21" customWidth="1"/>
    <col min="13" max="13" width="10.125" style="21" customWidth="1"/>
    <col min="14" max="14" width="2.625" style="21" customWidth="1"/>
    <col min="15" max="15" width="10.125" style="21" customWidth="1"/>
    <col min="16" max="16" width="3" style="21" customWidth="1"/>
    <col min="17" max="17" width="10.125" style="21" customWidth="1"/>
    <col min="18" max="18" width="3" style="21" customWidth="1"/>
    <col min="19" max="19" width="10.125" style="21" customWidth="1"/>
    <col min="20" max="20" width="3" style="21" customWidth="1"/>
    <col min="21" max="21" width="10.125" style="21" customWidth="1"/>
    <col min="22" max="22" width="2.625" style="21" customWidth="1"/>
    <col min="23" max="23" width="10.125" style="21" customWidth="1"/>
    <col min="24" max="24" width="1.75" style="21" customWidth="1"/>
    <col min="25" max="25" width="10.125" style="21" customWidth="1"/>
    <col min="26" max="26" width="1.75" style="21" customWidth="1"/>
    <col min="27" max="27" width="10.125" style="21" customWidth="1"/>
    <col min="28" max="28" width="1.75" style="21" customWidth="1"/>
    <col min="29" max="16384" width="8.75" style="21"/>
  </cols>
  <sheetData>
    <row r="1" spans="1:28" s="8" customFormat="1" ht="21.6" customHeight="1">
      <c r="A1" s="6"/>
      <c r="B1" s="7"/>
    </row>
    <row r="2" spans="1:28" s="8" customFormat="1" ht="21.6" customHeight="1">
      <c r="A2" s="6"/>
      <c r="B2" s="7"/>
    </row>
    <row r="3" spans="1:28" s="8" customFormat="1" ht="21.6" customHeight="1">
      <c r="A3" s="6"/>
      <c r="B3" s="7"/>
    </row>
    <row r="4" spans="1:28" s="8" customFormat="1" ht="21.6" customHeight="1">
      <c r="A4" s="6"/>
      <c r="B4" s="7"/>
    </row>
    <row r="5" spans="1:28" s="28" customFormat="1" ht="21.6" customHeight="1">
      <c r="A5" s="117" t="s">
        <v>1092</v>
      </c>
      <c r="B5" s="118"/>
      <c r="C5" s="118"/>
      <c r="D5" s="118"/>
      <c r="E5" s="119"/>
      <c r="F5" s="119"/>
      <c r="G5" s="119"/>
      <c r="H5" s="119"/>
      <c r="I5" s="119"/>
      <c r="J5" s="119"/>
      <c r="K5" s="119"/>
      <c r="L5" s="119"/>
      <c r="M5" s="119"/>
      <c r="N5" s="119"/>
      <c r="O5" s="119"/>
      <c r="P5" s="119"/>
      <c r="Q5" s="120"/>
      <c r="R5" s="120"/>
    </row>
    <row r="6" spans="1:28" s="28" customFormat="1" ht="18.600000000000001" customHeight="1">
      <c r="A6" s="123">
        <v>23</v>
      </c>
      <c r="B6" s="134" t="s">
        <v>1205</v>
      </c>
      <c r="C6" s="134"/>
      <c r="D6" s="134"/>
      <c r="E6" s="134"/>
      <c r="F6" s="134"/>
      <c r="G6" s="134"/>
      <c r="H6" s="134"/>
      <c r="I6" s="134"/>
      <c r="J6" s="134"/>
      <c r="K6" s="134"/>
      <c r="L6" s="134"/>
      <c r="M6" s="134"/>
      <c r="N6" s="134"/>
      <c r="O6" s="134"/>
      <c r="P6" s="134"/>
      <c r="Q6" s="134"/>
      <c r="R6" s="134"/>
      <c r="S6" s="134"/>
      <c r="T6" s="134"/>
      <c r="U6" s="134"/>
      <c r="V6" s="134"/>
      <c r="W6" s="124"/>
      <c r="X6" s="124"/>
      <c r="Y6" s="124"/>
      <c r="Z6" s="124"/>
      <c r="AA6" s="124"/>
      <c r="AB6" s="124"/>
    </row>
    <row r="7" spans="1:28" s="16" customFormat="1">
      <c r="A7" s="17"/>
      <c r="E7" s="18"/>
    </row>
    <row r="8" spans="1:28" s="28" customFormat="1" ht="10.9" customHeight="1">
      <c r="A8" s="255"/>
      <c r="B8" s="27"/>
      <c r="N8" s="44"/>
      <c r="O8" s="44"/>
      <c r="P8" s="44"/>
      <c r="Q8" s="16"/>
      <c r="R8" s="16"/>
      <c r="S8" s="16"/>
      <c r="T8" s="16"/>
      <c r="U8" s="16"/>
      <c r="V8" s="16"/>
      <c r="W8" s="16"/>
      <c r="X8" s="16"/>
      <c r="Y8" s="16"/>
      <c r="Z8" s="16"/>
      <c r="AA8" s="16"/>
    </row>
    <row r="9" spans="1:28" s="28" customFormat="1" ht="18" customHeight="1">
      <c r="A9" s="255"/>
      <c r="C9" s="27"/>
      <c r="E9" s="16"/>
      <c r="F9" s="135"/>
      <c r="G9" s="16"/>
      <c r="I9" s="16"/>
      <c r="J9" s="16"/>
      <c r="K9" s="16"/>
      <c r="L9" s="16"/>
      <c r="M9" s="16"/>
      <c r="N9" s="16"/>
      <c r="O9" s="254" t="s">
        <v>968</v>
      </c>
      <c r="P9" s="16"/>
      <c r="Q9" s="37"/>
      <c r="R9" s="16"/>
      <c r="S9" s="37"/>
      <c r="T9" s="16"/>
      <c r="U9" s="16"/>
      <c r="V9" s="16"/>
      <c r="W9" s="16"/>
      <c r="X9" s="16"/>
      <c r="Y9" s="16"/>
      <c r="Z9" s="16"/>
      <c r="AA9" s="16"/>
    </row>
    <row r="10" spans="1:28" s="28" customFormat="1" ht="18" customHeight="1">
      <c r="A10" s="36"/>
      <c r="B10" s="27"/>
      <c r="C10" s="34">
        <v>1</v>
      </c>
      <c r="D10" s="34" t="s">
        <v>985</v>
      </c>
      <c r="G10" s="16"/>
      <c r="K10" s="16"/>
      <c r="L10" s="16"/>
      <c r="M10" s="16"/>
      <c r="O10" s="259"/>
      <c r="Q10" s="110"/>
      <c r="S10" s="110"/>
      <c r="U10" s="16"/>
      <c r="V10" s="16"/>
      <c r="W10" s="16"/>
      <c r="X10" s="16"/>
      <c r="Y10" s="16"/>
      <c r="Z10" s="16"/>
      <c r="AA10" s="16"/>
    </row>
    <row r="11" spans="1:28" s="28" customFormat="1" ht="18" customHeight="1">
      <c r="A11" s="255"/>
      <c r="B11" s="27"/>
      <c r="D11" s="16"/>
      <c r="E11" s="35" t="s">
        <v>910</v>
      </c>
      <c r="F11" s="317"/>
      <c r="G11" s="317"/>
      <c r="H11" s="317"/>
      <c r="I11" s="317"/>
      <c r="J11" s="317"/>
      <c r="K11" s="317"/>
      <c r="L11" s="317"/>
      <c r="M11" s="317"/>
      <c r="O11" s="16"/>
      <c r="Q11" s="16"/>
      <c r="R11" s="16"/>
      <c r="S11" s="16"/>
      <c r="T11" s="16"/>
      <c r="U11" s="16"/>
      <c r="V11" s="16"/>
      <c r="W11" s="16"/>
      <c r="X11" s="16"/>
      <c r="Y11" s="16"/>
      <c r="Z11" s="16"/>
      <c r="AA11" s="16"/>
    </row>
    <row r="12" spans="1:28" s="28" customFormat="1" ht="18" customHeight="1">
      <c r="A12" s="36"/>
      <c r="B12" s="27"/>
      <c r="C12" s="34">
        <v>2</v>
      </c>
      <c r="D12" s="34" t="s">
        <v>984</v>
      </c>
      <c r="G12" s="16"/>
      <c r="K12" s="16"/>
      <c r="L12" s="16"/>
      <c r="M12" s="16"/>
      <c r="O12" s="110"/>
      <c r="Q12" s="110"/>
      <c r="S12" s="110"/>
      <c r="U12" s="16"/>
      <c r="V12" s="16"/>
      <c r="W12" s="16"/>
      <c r="X12" s="16"/>
      <c r="Y12" s="16"/>
      <c r="Z12" s="16"/>
      <c r="AA12" s="16"/>
    </row>
    <row r="13" spans="1:28" s="28" customFormat="1" ht="18" customHeight="1">
      <c r="A13" s="255"/>
      <c r="B13" s="27"/>
      <c r="C13" s="34"/>
      <c r="D13" s="34"/>
      <c r="G13" s="16"/>
      <c r="K13" s="16"/>
      <c r="L13" s="16"/>
      <c r="M13" s="16"/>
      <c r="O13" s="110"/>
      <c r="Q13" s="110"/>
      <c r="S13" s="110"/>
      <c r="U13" s="16"/>
      <c r="V13" s="16"/>
      <c r="W13" s="16"/>
      <c r="X13" s="16"/>
      <c r="Y13" s="16"/>
      <c r="Z13" s="16"/>
      <c r="AA13" s="16"/>
    </row>
    <row r="14" spans="1:28" s="28" customFormat="1" ht="18" customHeight="1">
      <c r="A14" s="255"/>
      <c r="B14" s="27"/>
      <c r="C14" s="34"/>
      <c r="D14" s="34"/>
      <c r="G14" s="16"/>
      <c r="K14" s="16"/>
      <c r="L14" s="16"/>
      <c r="M14" s="16"/>
      <c r="O14" s="110"/>
      <c r="Q14" s="110"/>
      <c r="S14" s="110"/>
      <c r="U14" s="16"/>
      <c r="V14" s="16"/>
      <c r="W14" s="16"/>
      <c r="X14" s="16"/>
      <c r="Y14" s="16"/>
      <c r="Z14" s="16"/>
      <c r="AA14" s="16"/>
    </row>
    <row r="15" spans="1:28" s="28" customFormat="1" ht="18" customHeight="1">
      <c r="A15" s="36"/>
      <c r="B15" s="27"/>
      <c r="C15" s="34"/>
      <c r="D15" s="34"/>
      <c r="G15" s="16"/>
      <c r="K15" s="16"/>
      <c r="L15" s="16"/>
      <c r="M15" s="16"/>
      <c r="O15" s="110"/>
      <c r="Q15" s="110"/>
      <c r="S15" s="110"/>
      <c r="U15" s="16"/>
      <c r="V15" s="16"/>
      <c r="W15" s="16"/>
      <c r="X15" s="16"/>
      <c r="Y15" s="16"/>
      <c r="Z15" s="16"/>
      <c r="AA15" s="16"/>
    </row>
    <row r="16" spans="1:28" s="140" customFormat="1" ht="18" customHeight="1">
      <c r="A16" s="40"/>
      <c r="B16" s="135"/>
      <c r="C16" s="135"/>
      <c r="D16" s="135"/>
      <c r="E16" s="135"/>
      <c r="F16" s="135"/>
      <c r="G16" s="135"/>
      <c r="H16" s="135"/>
      <c r="I16" s="16"/>
      <c r="J16" s="135"/>
      <c r="K16" s="135"/>
      <c r="L16" s="135"/>
      <c r="M16" s="135"/>
      <c r="N16" s="135"/>
      <c r="O16" s="135"/>
      <c r="P16" s="135"/>
      <c r="Q16" s="135"/>
      <c r="R16" s="135"/>
      <c r="S16" s="135"/>
      <c r="T16" s="135"/>
      <c r="U16" s="135"/>
      <c r="V16" s="139"/>
      <c r="W16" s="28"/>
      <c r="X16" s="28"/>
      <c r="Y16" s="28"/>
      <c r="Z16" s="28"/>
      <c r="AA16" s="28"/>
    </row>
    <row r="17" spans="1:28" s="28" customFormat="1" ht="18.600000000000001" customHeight="1">
      <c r="A17" s="123">
        <f>A6+1</f>
        <v>24</v>
      </c>
      <c r="B17" s="134" t="s">
        <v>1130</v>
      </c>
      <c r="C17" s="134"/>
      <c r="D17" s="134"/>
      <c r="E17" s="134"/>
      <c r="F17" s="134"/>
      <c r="G17" s="134"/>
      <c r="H17" s="134"/>
      <c r="I17" s="134"/>
      <c r="J17" s="134"/>
      <c r="K17" s="134"/>
      <c r="L17" s="134"/>
      <c r="M17" s="134"/>
      <c r="N17" s="134"/>
      <c r="O17" s="134"/>
      <c r="P17" s="134"/>
      <c r="Q17" s="134"/>
      <c r="R17" s="134"/>
      <c r="S17" s="134"/>
      <c r="T17" s="134"/>
      <c r="U17" s="134"/>
      <c r="V17" s="134"/>
      <c r="W17" s="124"/>
      <c r="X17" s="124"/>
      <c r="Y17" s="124"/>
      <c r="Z17" s="124"/>
      <c r="AA17" s="124"/>
      <c r="AB17" s="124"/>
    </row>
    <row r="18" spans="1:28" s="28" customFormat="1" ht="10.15" customHeight="1">
      <c r="A18" s="255"/>
      <c r="B18" s="27"/>
      <c r="F18" s="135"/>
      <c r="G18" s="16"/>
      <c r="H18" s="135"/>
      <c r="I18" s="135"/>
      <c r="K18" s="44"/>
      <c r="L18" s="44"/>
      <c r="M18" s="44"/>
      <c r="N18" s="44"/>
      <c r="O18" s="44"/>
      <c r="P18" s="44"/>
      <c r="Q18" s="44"/>
      <c r="R18" s="44"/>
      <c r="S18" s="44"/>
      <c r="T18" s="44"/>
      <c r="U18" s="44"/>
      <c r="V18" s="44"/>
      <c r="W18" s="44"/>
      <c r="X18" s="44"/>
      <c r="Y18" s="44"/>
      <c r="Z18" s="44"/>
      <c r="AA18" s="44"/>
    </row>
    <row r="19" spans="1:28" s="28" customFormat="1" ht="10.15" customHeight="1">
      <c r="A19" s="255"/>
      <c r="B19" s="27"/>
      <c r="N19" s="44"/>
      <c r="O19" s="44"/>
      <c r="P19" s="44"/>
      <c r="Q19" s="16"/>
      <c r="R19" s="16"/>
      <c r="S19" s="16"/>
      <c r="T19" s="16"/>
      <c r="U19" s="16"/>
      <c r="V19" s="16"/>
      <c r="W19" s="16"/>
      <c r="X19" s="16"/>
      <c r="Y19" s="16"/>
      <c r="Z19" s="16"/>
      <c r="AA19" s="16"/>
    </row>
    <row r="20" spans="1:28" s="28" customFormat="1" ht="18" customHeight="1">
      <c r="A20" s="255"/>
      <c r="B20" s="27"/>
      <c r="C20" s="51"/>
      <c r="D20" s="16"/>
      <c r="J20" s="43"/>
      <c r="N20" s="43"/>
      <c r="O20" s="82" t="s">
        <v>983</v>
      </c>
      <c r="P20" s="43"/>
    </row>
    <row r="21" spans="1:28" s="28" customFormat="1" ht="18" customHeight="1">
      <c r="A21" s="36"/>
      <c r="B21" s="27"/>
      <c r="C21" s="34">
        <v>1</v>
      </c>
      <c r="D21" s="34" t="s">
        <v>982</v>
      </c>
      <c r="N21" s="28">
        <v>1</v>
      </c>
      <c r="O21" s="260"/>
      <c r="Q21" s="16"/>
      <c r="R21" s="16"/>
      <c r="S21" s="16"/>
      <c r="T21" s="16"/>
      <c r="U21" s="16"/>
      <c r="V21" s="16"/>
      <c r="W21" s="16"/>
      <c r="X21" s="16"/>
      <c r="Y21" s="16"/>
      <c r="Z21" s="16"/>
      <c r="AA21" s="16"/>
    </row>
    <row r="22" spans="1:28" s="28" customFormat="1" ht="18" customHeight="1">
      <c r="A22" s="36"/>
      <c r="B22" s="27"/>
      <c r="C22" s="34">
        <v>2</v>
      </c>
      <c r="D22" s="28" t="s">
        <v>1119</v>
      </c>
      <c r="N22" s="28">
        <v>2</v>
      </c>
      <c r="O22" s="260"/>
      <c r="Q22" s="16"/>
      <c r="R22" s="16"/>
      <c r="S22" s="16"/>
      <c r="T22" s="16"/>
      <c r="U22" s="16"/>
      <c r="V22" s="16"/>
      <c r="W22" s="16"/>
      <c r="X22" s="16"/>
      <c r="Y22" s="16"/>
      <c r="Z22" s="16"/>
      <c r="AA22" s="16"/>
    </row>
    <row r="23" spans="1:28" s="28" customFormat="1" ht="18" customHeight="1">
      <c r="A23" s="36"/>
      <c r="B23" s="27"/>
      <c r="C23" s="34">
        <v>3</v>
      </c>
      <c r="D23" s="34" t="s">
        <v>1128</v>
      </c>
      <c r="N23" s="28">
        <v>3</v>
      </c>
      <c r="O23" s="260"/>
      <c r="Q23" s="16"/>
      <c r="R23" s="16"/>
      <c r="S23" s="16"/>
      <c r="T23" s="16"/>
      <c r="U23" s="16"/>
      <c r="V23" s="16"/>
      <c r="W23" s="16"/>
      <c r="X23" s="16"/>
      <c r="Y23" s="16"/>
      <c r="Z23" s="16"/>
      <c r="AA23" s="16"/>
    </row>
    <row r="24" spans="1:28" s="28" customFormat="1" ht="18" customHeight="1">
      <c r="A24" s="36"/>
      <c r="B24" s="27"/>
      <c r="C24" s="34">
        <v>4</v>
      </c>
      <c r="D24" s="34" t="s">
        <v>1127</v>
      </c>
      <c r="N24" s="28">
        <v>4</v>
      </c>
      <c r="O24" s="260"/>
      <c r="Q24" s="16"/>
      <c r="R24" s="16"/>
      <c r="S24" s="16"/>
      <c r="T24" s="16"/>
      <c r="U24" s="16"/>
      <c r="V24" s="16"/>
      <c r="W24" s="16"/>
      <c r="X24" s="16"/>
      <c r="Y24" s="16"/>
      <c r="Z24" s="16"/>
      <c r="AA24" s="16"/>
    </row>
    <row r="25" spans="1:28" s="28" customFormat="1" ht="18" customHeight="1">
      <c r="A25" s="36"/>
      <c r="B25" s="27"/>
      <c r="C25" s="34">
        <v>5</v>
      </c>
      <c r="D25" s="34" t="s">
        <v>1129</v>
      </c>
      <c r="N25" s="28">
        <v>5</v>
      </c>
      <c r="O25" s="260"/>
      <c r="Q25" s="16"/>
      <c r="R25" s="16"/>
      <c r="S25" s="16"/>
      <c r="T25" s="16"/>
      <c r="U25" s="16"/>
      <c r="V25" s="16"/>
      <c r="W25" s="16"/>
      <c r="X25" s="16"/>
      <c r="Y25" s="16"/>
      <c r="Z25" s="16"/>
      <c r="AA25" s="16"/>
    </row>
    <row r="26" spans="1:28" s="28" customFormat="1" ht="18" customHeight="1">
      <c r="A26" s="36"/>
      <c r="B26" s="27"/>
      <c r="C26" s="34">
        <v>6</v>
      </c>
      <c r="D26" s="34" t="s">
        <v>1123</v>
      </c>
      <c r="N26" s="28">
        <v>6</v>
      </c>
      <c r="O26" s="260"/>
    </row>
    <row r="27" spans="1:28" s="28" customFormat="1" ht="18" customHeight="1">
      <c r="A27" s="255"/>
      <c r="B27" s="27"/>
      <c r="C27" s="34">
        <v>7</v>
      </c>
      <c r="D27" s="34" t="s">
        <v>1122</v>
      </c>
      <c r="N27" s="28">
        <v>7</v>
      </c>
      <c r="O27" s="260"/>
      <c r="Q27" s="16"/>
      <c r="R27" s="16"/>
      <c r="S27" s="16"/>
      <c r="T27" s="16"/>
      <c r="U27" s="16"/>
      <c r="V27" s="16"/>
      <c r="W27" s="16"/>
      <c r="X27" s="16"/>
      <c r="Y27" s="16"/>
      <c r="Z27" s="16"/>
      <c r="AA27" s="16"/>
    </row>
    <row r="28" spans="1:28" s="28" customFormat="1" ht="18" customHeight="1">
      <c r="A28" s="255"/>
      <c r="B28" s="27"/>
      <c r="C28" s="34">
        <v>8</v>
      </c>
      <c r="D28" s="34" t="s">
        <v>956</v>
      </c>
      <c r="N28" s="28">
        <v>8</v>
      </c>
      <c r="O28" s="260"/>
    </row>
    <row r="29" spans="1:28" s="28" customFormat="1" ht="18" customHeight="1">
      <c r="A29" s="255"/>
      <c r="B29" s="27"/>
      <c r="D29" s="16"/>
      <c r="E29" s="35" t="s">
        <v>910</v>
      </c>
      <c r="F29" s="317"/>
      <c r="G29" s="317"/>
      <c r="H29" s="317"/>
      <c r="I29" s="317"/>
      <c r="J29" s="317"/>
      <c r="K29" s="317"/>
      <c r="L29" s="317"/>
      <c r="M29" s="317"/>
      <c r="O29" s="16"/>
      <c r="Q29" s="16"/>
      <c r="R29" s="16"/>
      <c r="S29" s="16"/>
      <c r="T29" s="16"/>
      <c r="U29" s="16"/>
      <c r="V29" s="16"/>
      <c r="W29" s="16"/>
      <c r="X29" s="16"/>
      <c r="Y29" s="16"/>
      <c r="Z29" s="16"/>
      <c r="AA29" s="16"/>
    </row>
    <row r="30" spans="1:28" s="16" customFormat="1" ht="18" customHeight="1">
      <c r="A30" s="17"/>
      <c r="B30" s="20"/>
    </row>
    <row r="31" spans="1:28" s="16" customFormat="1" ht="18" customHeight="1">
      <c r="A31" s="17"/>
      <c r="B31" s="20"/>
    </row>
    <row r="32" spans="1:28" s="140" customFormat="1" ht="18" customHeight="1">
      <c r="A32" s="40"/>
      <c r="B32" s="135"/>
      <c r="C32" s="135"/>
      <c r="D32" s="135"/>
      <c r="E32" s="135"/>
      <c r="F32" s="135"/>
      <c r="G32" s="135"/>
      <c r="H32" s="135"/>
      <c r="I32" s="16"/>
      <c r="J32" s="135"/>
      <c r="K32" s="135"/>
      <c r="L32" s="135"/>
      <c r="M32" s="135"/>
      <c r="N32" s="135"/>
      <c r="O32" s="135"/>
      <c r="P32" s="135"/>
      <c r="Q32" s="135"/>
      <c r="R32" s="135"/>
      <c r="S32" s="135"/>
      <c r="T32" s="135"/>
      <c r="U32" s="135"/>
      <c r="V32" s="139"/>
      <c r="W32" s="28"/>
      <c r="X32" s="28"/>
      <c r="Y32" s="28"/>
      <c r="Z32" s="28"/>
      <c r="AA32" s="28"/>
    </row>
    <row r="33" spans="1:18">
      <c r="A33" s="368" t="s">
        <v>1033</v>
      </c>
      <c r="B33" s="368"/>
      <c r="C33" s="368"/>
      <c r="D33" s="368"/>
      <c r="E33" s="368"/>
      <c r="F33" s="368"/>
      <c r="G33" s="368"/>
      <c r="H33" s="368"/>
      <c r="I33" s="368"/>
      <c r="J33" s="368"/>
      <c r="K33" s="368"/>
      <c r="L33" s="368"/>
      <c r="M33" s="368"/>
      <c r="N33" s="368"/>
      <c r="O33" s="368"/>
      <c r="P33" s="368"/>
      <c r="Q33" s="368"/>
      <c r="R33" s="368"/>
    </row>
  </sheetData>
  <sheetProtection algorithmName="SHA-512" hashValue="VhDsUEU2C0Rg7sFU5fbnQd+nUnGILUqFaOGSL9c/PaqGkK8/F/6++WYTDOtTflL89UoTkIihSYQ6sDI5WFtjhg==" saltValue="0ai03SNbIlTuAiGj5shC/A==" spinCount="100000" sheet="1" selectLockedCells="1"/>
  <dataConsolidate/>
  <mergeCells count="3">
    <mergeCell ref="A33:R33"/>
    <mergeCell ref="F11:M11"/>
    <mergeCell ref="F29:M29"/>
  </mergeCells>
  <phoneticPr fontId="5"/>
  <dataValidations count="3">
    <dataValidation type="list" allowBlank="1" showInputMessage="1" showErrorMessage="1" sqref="Q10 S10 S12:S15 Q12:Q15 O11:O15 O21:O29" xr:uid="{00000000-0002-0000-0500-000000000000}">
      <formula1>"○"</formula1>
    </dataValidation>
    <dataValidation type="list" allowBlank="1" showInputMessage="1" showErrorMessage="1" sqref="G7 L7" xr:uid="{00000000-0002-0000-0500-000001000000}">
      <formula1>"市区町村,市,区,町,村"</formula1>
    </dataValidation>
    <dataValidation type="list" allowBlank="1" showInputMessage="1" showErrorMessage="1" sqref="O10" xr:uid="{00000000-0002-0000-0500-000002000000}">
      <formula1>"1,2"</formula1>
    </dataValidation>
  </dataValidations>
  <printOptions horizontalCentered="1"/>
  <pageMargins left="3.937007874015748E-2" right="3.937007874015748E-2" top="0.55118110236220474" bottom="0.35433070866141736" header="0.31496062992125984" footer="0.31496062992125984"/>
  <pageSetup paperSize="8" fitToHeight="0" orientation="portrait"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0B0F0"/>
    <pageSetUpPr fitToPage="1"/>
  </sheetPr>
  <dimension ref="A1:R23"/>
  <sheetViews>
    <sheetView showGridLines="0" view="pageBreakPreview" zoomScaleNormal="100" zoomScaleSheetLayoutView="100" workbookViewId="0">
      <selection activeCell="O9" sqref="O9"/>
    </sheetView>
  </sheetViews>
  <sheetFormatPr defaultColWidth="8.875" defaultRowHeight="13.5"/>
  <cols>
    <col min="1" max="1" width="5" style="6" customWidth="1"/>
    <col min="2" max="2" width="3.125" style="7" customWidth="1"/>
    <col min="3" max="3" width="3.125" style="8" customWidth="1"/>
    <col min="4" max="4" width="8.875" style="8"/>
    <col min="5" max="13" width="10.125" style="8" customWidth="1"/>
    <col min="14" max="14" width="1.75" style="8" customWidth="1"/>
    <col min="15" max="15" width="10.125" style="8" customWidth="1"/>
    <col min="16" max="16" width="1.75" style="8" customWidth="1"/>
    <col min="17" max="17" width="10.125" style="8" customWidth="1"/>
    <col min="18" max="18" width="1.75" style="8" customWidth="1"/>
    <col min="19" max="16384" width="8.875" style="8"/>
  </cols>
  <sheetData>
    <row r="1" spans="1:18" ht="21.6" customHeight="1"/>
    <row r="2" spans="1:18" ht="21.6" customHeight="1"/>
    <row r="3" spans="1:18" ht="21.6" customHeight="1"/>
    <row r="4" spans="1:18" ht="21.6" customHeight="1"/>
    <row r="5" spans="1:18" ht="21.6" customHeight="1">
      <c r="A5" s="9" t="s">
        <v>1041</v>
      </c>
      <c r="B5" s="10"/>
      <c r="C5" s="10"/>
      <c r="D5" s="10"/>
      <c r="E5" s="11"/>
      <c r="F5" s="11"/>
      <c r="G5" s="11"/>
      <c r="H5" s="11"/>
      <c r="I5" s="11"/>
      <c r="J5" s="11"/>
      <c r="K5" s="11"/>
      <c r="L5" s="11"/>
      <c r="M5" s="11"/>
      <c r="N5" s="11"/>
      <c r="O5" s="11"/>
      <c r="P5" s="11"/>
      <c r="Q5" s="12"/>
      <c r="R5" s="12"/>
    </row>
    <row r="6" spans="1:18">
      <c r="A6" s="148">
        <v>25</v>
      </c>
      <c r="B6" s="369" t="s">
        <v>1184</v>
      </c>
      <c r="C6" s="369"/>
      <c r="D6" s="369"/>
      <c r="E6" s="369"/>
      <c r="F6" s="369"/>
      <c r="G6" s="369"/>
      <c r="H6" s="369"/>
      <c r="I6" s="369"/>
      <c r="J6" s="369"/>
      <c r="K6" s="369"/>
      <c r="L6" s="369"/>
      <c r="M6" s="369"/>
      <c r="N6" s="369"/>
      <c r="O6" s="369"/>
      <c r="P6" s="369"/>
      <c r="Q6" s="369"/>
      <c r="R6" s="141"/>
    </row>
    <row r="7" spans="1:18" ht="11.45" customHeight="1">
      <c r="A7" s="9"/>
      <c r="B7" s="11"/>
      <c r="C7" s="11"/>
      <c r="D7" s="11"/>
      <c r="E7" s="11"/>
      <c r="F7" s="11"/>
      <c r="G7" s="11"/>
      <c r="H7" s="11"/>
      <c r="I7" s="11"/>
      <c r="J7" s="11"/>
      <c r="K7" s="11"/>
      <c r="L7" s="11"/>
      <c r="M7" s="11"/>
      <c r="N7" s="11"/>
      <c r="O7" s="11"/>
      <c r="P7" s="11"/>
      <c r="Q7" s="12"/>
      <c r="R7" s="12"/>
    </row>
    <row r="8" spans="1:18" ht="17.45" customHeight="1">
      <c r="C8" s="142"/>
      <c r="O8" s="143" t="s">
        <v>49</v>
      </c>
    </row>
    <row r="9" spans="1:18" ht="17.45" customHeight="1">
      <c r="A9" s="144"/>
      <c r="C9" s="8">
        <v>1</v>
      </c>
      <c r="D9" s="145" t="s">
        <v>1040</v>
      </c>
      <c r="N9" s="8">
        <v>1</v>
      </c>
      <c r="O9" s="257"/>
    </row>
    <row r="10" spans="1:18" ht="17.45" customHeight="1">
      <c r="A10" s="144"/>
      <c r="C10" s="8">
        <v>2</v>
      </c>
      <c r="D10" s="146" t="s">
        <v>1039</v>
      </c>
      <c r="N10" s="8">
        <v>2</v>
      </c>
      <c r="O10" s="257"/>
    </row>
    <row r="11" spans="1:18" ht="17.45" customHeight="1">
      <c r="A11" s="144"/>
      <c r="C11" s="8">
        <v>3</v>
      </c>
      <c r="D11" s="146" t="s">
        <v>1038</v>
      </c>
      <c r="N11" s="8">
        <v>3</v>
      </c>
      <c r="O11" s="257"/>
    </row>
    <row r="12" spans="1:18" ht="17.45" customHeight="1">
      <c r="A12" s="144"/>
      <c r="C12" s="8">
        <v>4</v>
      </c>
      <c r="D12" s="146" t="s">
        <v>956</v>
      </c>
      <c r="N12" s="8">
        <v>4</v>
      </c>
      <c r="O12" s="257"/>
    </row>
    <row r="13" spans="1:18" ht="17.45" customHeight="1">
      <c r="A13" s="144"/>
      <c r="E13" s="8" t="s">
        <v>910</v>
      </c>
      <c r="F13" s="370"/>
      <c r="G13" s="371"/>
      <c r="H13" s="371"/>
      <c r="I13" s="371"/>
      <c r="J13" s="371"/>
      <c r="K13" s="372"/>
    </row>
    <row r="14" spans="1:18">
      <c r="A14" s="144"/>
      <c r="G14" s="147"/>
      <c r="H14" s="147"/>
    </row>
    <row r="15" spans="1:18">
      <c r="A15" s="148">
        <f>A6+1</f>
        <v>26</v>
      </c>
      <c r="B15" s="369" t="s">
        <v>1183</v>
      </c>
      <c r="C15" s="369"/>
      <c r="D15" s="369"/>
      <c r="E15" s="369"/>
      <c r="F15" s="369"/>
      <c r="G15" s="369"/>
      <c r="H15" s="369"/>
      <c r="I15" s="369"/>
      <c r="J15" s="369"/>
      <c r="K15" s="369"/>
      <c r="L15" s="369"/>
      <c r="M15" s="369"/>
      <c r="N15" s="369"/>
      <c r="O15" s="369"/>
      <c r="P15" s="369"/>
      <c r="Q15" s="369"/>
      <c r="R15" s="141"/>
    </row>
    <row r="16" spans="1:18" ht="12" customHeight="1"/>
    <row r="17" spans="1:18" ht="17.45" customHeight="1">
      <c r="C17" s="142"/>
      <c r="O17" s="143" t="s">
        <v>49</v>
      </c>
    </row>
    <row r="18" spans="1:18" ht="17.45" customHeight="1">
      <c r="A18" s="144"/>
      <c r="C18" s="8">
        <v>1</v>
      </c>
      <c r="D18" s="145" t="s">
        <v>1037</v>
      </c>
      <c r="O18" s="258"/>
    </row>
    <row r="19" spans="1:18" ht="17.45" customHeight="1">
      <c r="A19" s="144"/>
      <c r="C19" s="8">
        <v>2</v>
      </c>
      <c r="D19" s="146" t="s">
        <v>1036</v>
      </c>
    </row>
    <row r="20" spans="1:18" ht="17.45" customHeight="1">
      <c r="A20" s="144"/>
      <c r="C20" s="8">
        <v>3</v>
      </c>
      <c r="D20" s="146" t="s">
        <v>1035</v>
      </c>
    </row>
    <row r="21" spans="1:18" ht="17.45" customHeight="1">
      <c r="A21" s="144"/>
      <c r="C21" s="8">
        <v>4</v>
      </c>
      <c r="D21" s="146" t="s">
        <v>1034</v>
      </c>
    </row>
    <row r="22" spans="1:18" ht="17.45" customHeight="1"/>
    <row r="23" spans="1:18">
      <c r="A23" s="368" t="s">
        <v>1033</v>
      </c>
      <c r="B23" s="368"/>
      <c r="C23" s="368"/>
      <c r="D23" s="368"/>
      <c r="E23" s="368"/>
      <c r="F23" s="368"/>
      <c r="G23" s="368"/>
      <c r="H23" s="368"/>
      <c r="I23" s="368"/>
      <c r="J23" s="368"/>
      <c r="K23" s="368"/>
      <c r="L23" s="368"/>
      <c r="M23" s="368"/>
      <c r="N23" s="368"/>
      <c r="O23" s="368"/>
      <c r="P23" s="368"/>
      <c r="Q23" s="368"/>
      <c r="R23" s="368"/>
    </row>
  </sheetData>
  <sheetProtection algorithmName="SHA-512" hashValue="QjKeS4OgEqy5XCJrMHW+DDYjRx8r0FhN1Mqd+IN3LC/EzBXX6rTFfXWUgfqXjNhQ89hicnl2JSOMAZtRQ5w+9Q==" saltValue="D+erAdFsgjVbRH5uK6y+Aw==" spinCount="100000" sheet="1" objects="1" scenarios="1" selectLockedCells="1"/>
  <mergeCells count="4">
    <mergeCell ref="A23:R23"/>
    <mergeCell ref="B6:Q6"/>
    <mergeCell ref="F13:K13"/>
    <mergeCell ref="B15:Q15"/>
  </mergeCells>
  <phoneticPr fontId="5"/>
  <dataValidations count="2">
    <dataValidation type="list" allowBlank="1" showInputMessage="1" showErrorMessage="1" sqref="O9:O12" xr:uid="{00000000-0002-0000-0600-000000000000}">
      <formula1>"○"</formula1>
    </dataValidation>
    <dataValidation type="list" allowBlank="1" showInputMessage="1" showErrorMessage="1" sqref="O18" xr:uid="{00000000-0002-0000-0600-000001000000}">
      <formula1>"1,2,3,4"</formula1>
    </dataValidation>
  </dataValidations>
  <pageMargins left="0.70866141732283472" right="0.70866141732283472" top="0.74803149606299213" bottom="0.74803149606299213" header="0.31496062992125984" footer="0.31496062992125984"/>
  <pageSetup paperSize="8"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V188"/>
  <sheetViews>
    <sheetView topLeftCell="T3" workbookViewId="0">
      <selection activeCell="T3" sqref="A1:XFD1048576"/>
    </sheetView>
  </sheetViews>
  <sheetFormatPr defaultColWidth="11.125" defaultRowHeight="16.5"/>
  <cols>
    <col min="1" max="16384" width="11.125" style="1"/>
  </cols>
  <sheetData>
    <row r="2" spans="1:48">
      <c r="A2" s="3" t="s">
        <v>909</v>
      </c>
      <c r="B2" s="4" t="s">
        <v>0</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18</v>
      </c>
      <c r="U2" s="4" t="s">
        <v>19</v>
      </c>
      <c r="V2" s="4" t="s">
        <v>20</v>
      </c>
      <c r="W2" s="4" t="s">
        <v>21</v>
      </c>
      <c r="X2" s="4" t="s">
        <v>22</v>
      </c>
      <c r="Y2" s="4" t="s">
        <v>23</v>
      </c>
      <c r="Z2" s="4" t="s">
        <v>24</v>
      </c>
      <c r="AA2" s="4" t="s">
        <v>25</v>
      </c>
      <c r="AB2" s="4" t="s">
        <v>26</v>
      </c>
      <c r="AC2" s="4" t="s">
        <v>27</v>
      </c>
      <c r="AD2" s="4" t="s">
        <v>28</v>
      </c>
      <c r="AE2" s="4" t="s">
        <v>29</v>
      </c>
      <c r="AF2" s="4" t="s">
        <v>30</v>
      </c>
      <c r="AG2" s="4" t="s">
        <v>31</v>
      </c>
      <c r="AH2" s="4" t="s">
        <v>32</v>
      </c>
      <c r="AI2" s="4" t="s">
        <v>33</v>
      </c>
      <c r="AJ2" s="4" t="s">
        <v>34</v>
      </c>
      <c r="AK2" s="4" t="s">
        <v>35</v>
      </c>
      <c r="AL2" s="4" t="s">
        <v>36</v>
      </c>
      <c r="AM2" s="4" t="s">
        <v>37</v>
      </c>
      <c r="AN2" s="4" t="s">
        <v>38</v>
      </c>
      <c r="AO2" s="4" t="s">
        <v>39</v>
      </c>
      <c r="AP2" s="4" t="s">
        <v>40</v>
      </c>
      <c r="AQ2" s="4" t="s">
        <v>41</v>
      </c>
      <c r="AR2" s="4" t="s">
        <v>42</v>
      </c>
      <c r="AS2" s="4" t="s">
        <v>43</v>
      </c>
      <c r="AT2" s="4" t="s">
        <v>44</v>
      </c>
      <c r="AU2" s="4" t="s">
        <v>45</v>
      </c>
      <c r="AV2" s="4" t="s">
        <v>46</v>
      </c>
    </row>
    <row r="3" spans="1:48">
      <c r="B3" s="3" t="s">
        <v>908</v>
      </c>
      <c r="C3" s="3" t="s">
        <v>908</v>
      </c>
      <c r="D3" s="3" t="s">
        <v>908</v>
      </c>
      <c r="E3" s="3" t="s">
        <v>908</v>
      </c>
      <c r="F3" s="3" t="s">
        <v>908</v>
      </c>
      <c r="G3" s="3" t="s">
        <v>908</v>
      </c>
      <c r="H3" s="3" t="s">
        <v>908</v>
      </c>
      <c r="I3" s="3" t="s">
        <v>908</v>
      </c>
      <c r="J3" s="3" t="s">
        <v>908</v>
      </c>
      <c r="K3" s="3" t="s">
        <v>908</v>
      </c>
      <c r="L3" s="3" t="s">
        <v>908</v>
      </c>
      <c r="M3" s="3" t="s">
        <v>908</v>
      </c>
      <c r="N3" s="3" t="s">
        <v>908</v>
      </c>
      <c r="O3" s="3" t="s">
        <v>908</v>
      </c>
      <c r="P3" s="3" t="s">
        <v>908</v>
      </c>
      <c r="Q3" s="3" t="s">
        <v>908</v>
      </c>
      <c r="R3" s="3" t="s">
        <v>908</v>
      </c>
      <c r="S3" s="3" t="s">
        <v>908</v>
      </c>
      <c r="T3" s="3" t="s">
        <v>908</v>
      </c>
      <c r="U3" s="3" t="s">
        <v>908</v>
      </c>
      <c r="V3" s="3" t="s">
        <v>908</v>
      </c>
      <c r="W3" s="3" t="s">
        <v>908</v>
      </c>
      <c r="X3" s="3" t="s">
        <v>908</v>
      </c>
      <c r="Y3" s="3" t="s">
        <v>908</v>
      </c>
      <c r="Z3" s="3" t="s">
        <v>908</v>
      </c>
      <c r="AA3" s="3" t="s">
        <v>908</v>
      </c>
      <c r="AB3" s="3" t="s">
        <v>908</v>
      </c>
      <c r="AC3" s="3" t="s">
        <v>908</v>
      </c>
      <c r="AD3" s="3" t="s">
        <v>908</v>
      </c>
      <c r="AE3" s="3" t="s">
        <v>908</v>
      </c>
      <c r="AF3" s="3" t="s">
        <v>908</v>
      </c>
      <c r="AG3" s="3" t="s">
        <v>908</v>
      </c>
      <c r="AH3" s="3" t="s">
        <v>908</v>
      </c>
      <c r="AI3" s="3" t="s">
        <v>908</v>
      </c>
      <c r="AJ3" s="3" t="s">
        <v>908</v>
      </c>
      <c r="AK3" s="3" t="s">
        <v>908</v>
      </c>
      <c r="AL3" s="3" t="s">
        <v>908</v>
      </c>
      <c r="AM3" s="3" t="s">
        <v>908</v>
      </c>
      <c r="AN3" s="3" t="s">
        <v>908</v>
      </c>
      <c r="AO3" s="3" t="s">
        <v>908</v>
      </c>
      <c r="AP3" s="3" t="s">
        <v>908</v>
      </c>
      <c r="AQ3" s="3" t="s">
        <v>908</v>
      </c>
      <c r="AR3" s="3" t="s">
        <v>908</v>
      </c>
      <c r="AS3" s="3" t="s">
        <v>908</v>
      </c>
      <c r="AT3" s="3" t="s">
        <v>908</v>
      </c>
      <c r="AU3" s="3" t="s">
        <v>908</v>
      </c>
      <c r="AV3" s="3" t="s">
        <v>908</v>
      </c>
    </row>
    <row r="4" spans="1:48">
      <c r="B4" s="1" t="s">
        <v>907</v>
      </c>
      <c r="C4" s="1" t="s">
        <v>906</v>
      </c>
      <c r="D4" s="1" t="s">
        <v>905</v>
      </c>
      <c r="E4" s="1" t="s">
        <v>904</v>
      </c>
      <c r="F4" s="1" t="s">
        <v>903</v>
      </c>
      <c r="G4" s="1" t="s">
        <v>902</v>
      </c>
      <c r="H4" s="1" t="s">
        <v>901</v>
      </c>
      <c r="I4" s="1" t="s">
        <v>900</v>
      </c>
      <c r="J4" s="1" t="s">
        <v>899</v>
      </c>
      <c r="K4" s="1" t="s">
        <v>898</v>
      </c>
      <c r="L4" s="1" t="s">
        <v>897</v>
      </c>
      <c r="M4" s="1" t="s">
        <v>896</v>
      </c>
      <c r="N4" s="1" t="s">
        <v>895</v>
      </c>
      <c r="O4" s="1" t="s">
        <v>894</v>
      </c>
      <c r="P4" s="1" t="s">
        <v>893</v>
      </c>
      <c r="Q4" s="1" t="s">
        <v>892</v>
      </c>
      <c r="R4" s="1" t="s">
        <v>891</v>
      </c>
      <c r="S4" s="1" t="s">
        <v>890</v>
      </c>
      <c r="T4" s="1" t="s">
        <v>889</v>
      </c>
      <c r="U4" s="1" t="s">
        <v>888</v>
      </c>
      <c r="V4" s="1" t="s">
        <v>887</v>
      </c>
      <c r="W4" s="1" t="s">
        <v>886</v>
      </c>
      <c r="X4" s="1" t="s">
        <v>885</v>
      </c>
      <c r="Y4" s="1" t="s">
        <v>884</v>
      </c>
      <c r="Z4" s="1" t="s">
        <v>883</v>
      </c>
      <c r="AA4" s="1" t="s">
        <v>882</v>
      </c>
      <c r="AB4" s="1" t="s">
        <v>881</v>
      </c>
      <c r="AC4" s="1" t="s">
        <v>880</v>
      </c>
      <c r="AD4" s="1" t="s">
        <v>879</v>
      </c>
      <c r="AE4" s="1" t="s">
        <v>878</v>
      </c>
      <c r="AF4" s="1" t="s">
        <v>877</v>
      </c>
      <c r="AG4" s="1" t="s">
        <v>876</v>
      </c>
      <c r="AH4" s="1" t="s">
        <v>875</v>
      </c>
      <c r="AI4" s="1" t="s">
        <v>874</v>
      </c>
      <c r="AJ4" s="1" t="s">
        <v>873</v>
      </c>
      <c r="AK4" s="1" t="s">
        <v>872</v>
      </c>
      <c r="AL4" s="1" t="s">
        <v>871</v>
      </c>
      <c r="AM4" s="1" t="s">
        <v>870</v>
      </c>
      <c r="AN4" s="1" t="s">
        <v>869</v>
      </c>
      <c r="AO4" s="1" t="s">
        <v>868</v>
      </c>
      <c r="AP4" s="1" t="s">
        <v>867</v>
      </c>
      <c r="AQ4" s="1" t="s">
        <v>866</v>
      </c>
      <c r="AR4" s="1" t="s">
        <v>865</v>
      </c>
      <c r="AS4" s="1" t="s">
        <v>864</v>
      </c>
      <c r="AT4" s="1" t="s">
        <v>863</v>
      </c>
      <c r="AU4" s="1" t="s">
        <v>862</v>
      </c>
      <c r="AV4" s="1" t="s">
        <v>861</v>
      </c>
    </row>
    <row r="5" spans="1:48">
      <c r="B5" s="1" t="s">
        <v>860</v>
      </c>
      <c r="C5" s="1" t="s">
        <v>859</v>
      </c>
      <c r="D5" s="1" t="s">
        <v>858</v>
      </c>
      <c r="E5" s="1" t="s">
        <v>857</v>
      </c>
      <c r="F5" s="1" t="s">
        <v>856</v>
      </c>
      <c r="G5" s="1" t="s">
        <v>855</v>
      </c>
      <c r="H5" s="1" t="s">
        <v>854</v>
      </c>
      <c r="I5" s="1" t="s">
        <v>853</v>
      </c>
      <c r="J5" s="1" t="s">
        <v>852</v>
      </c>
      <c r="K5" s="1" t="s">
        <v>851</v>
      </c>
      <c r="L5" s="1" t="s">
        <v>850</v>
      </c>
      <c r="M5" s="1" t="s">
        <v>849</v>
      </c>
      <c r="N5" s="1" t="s">
        <v>848</v>
      </c>
      <c r="O5" s="1" t="s">
        <v>847</v>
      </c>
      <c r="P5" s="1" t="s">
        <v>846</v>
      </c>
      <c r="Q5" s="1" t="s">
        <v>845</v>
      </c>
      <c r="R5" s="1" t="s">
        <v>844</v>
      </c>
      <c r="S5" s="1" t="s">
        <v>843</v>
      </c>
      <c r="T5" s="1" t="s">
        <v>842</v>
      </c>
      <c r="U5" s="1" t="s">
        <v>841</v>
      </c>
      <c r="V5" s="1" t="s">
        <v>840</v>
      </c>
      <c r="W5" s="1" t="s">
        <v>839</v>
      </c>
      <c r="X5" s="1" t="s">
        <v>838</v>
      </c>
      <c r="Y5" s="1" t="s">
        <v>837</v>
      </c>
      <c r="Z5" s="1" t="s">
        <v>836</v>
      </c>
      <c r="AA5" s="1" t="s">
        <v>835</v>
      </c>
      <c r="AB5" s="1" t="s">
        <v>834</v>
      </c>
      <c r="AC5" s="1" t="s">
        <v>833</v>
      </c>
      <c r="AD5" s="1" t="s">
        <v>832</v>
      </c>
      <c r="AE5" s="1" t="s">
        <v>831</v>
      </c>
      <c r="AF5" s="1" t="s">
        <v>830</v>
      </c>
      <c r="AG5" s="1" t="s">
        <v>829</v>
      </c>
      <c r="AH5" s="1" t="s">
        <v>828</v>
      </c>
      <c r="AI5" s="1" t="s">
        <v>827</v>
      </c>
      <c r="AJ5" s="1" t="s">
        <v>826</v>
      </c>
      <c r="AK5" s="1" t="s">
        <v>825</v>
      </c>
      <c r="AL5" s="1" t="s">
        <v>824</v>
      </c>
      <c r="AM5" s="1" t="s">
        <v>823</v>
      </c>
      <c r="AN5" s="1" t="s">
        <v>822</v>
      </c>
      <c r="AO5" s="1" t="s">
        <v>821</v>
      </c>
      <c r="AP5" s="1" t="s">
        <v>820</v>
      </c>
      <c r="AQ5" s="1" t="s">
        <v>819</v>
      </c>
      <c r="AR5" s="1" t="s">
        <v>818</v>
      </c>
      <c r="AS5" s="1" t="s">
        <v>817</v>
      </c>
      <c r="AT5" s="1" t="s">
        <v>816</v>
      </c>
      <c r="AU5" s="1" t="s">
        <v>815</v>
      </c>
      <c r="AV5" s="1" t="s">
        <v>814</v>
      </c>
    </row>
    <row r="6" spans="1:48">
      <c r="B6" s="1" t="s">
        <v>813</v>
      </c>
      <c r="C6" s="1" t="s">
        <v>812</v>
      </c>
      <c r="D6" s="1" t="s">
        <v>811</v>
      </c>
      <c r="E6" s="1" t="s">
        <v>810</v>
      </c>
      <c r="F6" s="1" t="s">
        <v>809</v>
      </c>
      <c r="G6" s="1" t="s">
        <v>808</v>
      </c>
      <c r="H6" s="1" t="s">
        <v>807</v>
      </c>
      <c r="I6" s="1" t="s">
        <v>806</v>
      </c>
      <c r="J6" s="1" t="s">
        <v>805</v>
      </c>
      <c r="K6" s="1" t="s">
        <v>804</v>
      </c>
      <c r="L6" s="1" t="s">
        <v>803</v>
      </c>
      <c r="M6" s="1" t="s">
        <v>802</v>
      </c>
      <c r="N6" s="1" t="s">
        <v>801</v>
      </c>
      <c r="O6" s="1" t="s">
        <v>800</v>
      </c>
      <c r="P6" s="1" t="s">
        <v>799</v>
      </c>
      <c r="Q6" s="1" t="s">
        <v>798</v>
      </c>
      <c r="R6" s="1" t="s">
        <v>797</v>
      </c>
      <c r="S6" s="1" t="s">
        <v>796</v>
      </c>
      <c r="T6" s="1" t="s">
        <v>795</v>
      </c>
      <c r="U6" s="1" t="s">
        <v>794</v>
      </c>
      <c r="V6" s="1" t="s">
        <v>793</v>
      </c>
      <c r="W6" s="1" t="s">
        <v>792</v>
      </c>
      <c r="X6" s="1" t="s">
        <v>791</v>
      </c>
      <c r="Y6" s="1" t="s">
        <v>790</v>
      </c>
      <c r="Z6" s="1" t="s">
        <v>789</v>
      </c>
      <c r="AA6" s="1" t="s">
        <v>788</v>
      </c>
      <c r="AB6" s="1" t="s">
        <v>787</v>
      </c>
      <c r="AC6" s="1" t="s">
        <v>786</v>
      </c>
      <c r="AD6" s="1" t="s">
        <v>785</v>
      </c>
      <c r="AE6" s="1" t="s">
        <v>784</v>
      </c>
      <c r="AF6" s="1" t="s">
        <v>783</v>
      </c>
      <c r="AG6" s="1" t="s">
        <v>782</v>
      </c>
      <c r="AH6" s="1" t="s">
        <v>781</v>
      </c>
      <c r="AI6" s="1" t="s">
        <v>780</v>
      </c>
      <c r="AJ6" s="1" t="s">
        <v>779</v>
      </c>
      <c r="AK6" s="1" t="s">
        <v>778</v>
      </c>
      <c r="AL6" s="1" t="s">
        <v>777</v>
      </c>
      <c r="AM6" s="1" t="s">
        <v>776</v>
      </c>
      <c r="AN6" s="1" t="s">
        <v>775</v>
      </c>
      <c r="AO6" s="1" t="s">
        <v>774</v>
      </c>
      <c r="AP6" s="1" t="s">
        <v>773</v>
      </c>
      <c r="AQ6" s="1" t="s">
        <v>772</v>
      </c>
      <c r="AR6" s="1" t="s">
        <v>771</v>
      </c>
      <c r="AS6" s="1" t="s">
        <v>770</v>
      </c>
      <c r="AT6" s="1" t="s">
        <v>769</v>
      </c>
      <c r="AU6" s="1" t="s">
        <v>768</v>
      </c>
      <c r="AV6" s="1" t="s">
        <v>767</v>
      </c>
    </row>
    <row r="7" spans="1:48">
      <c r="B7" s="1" t="s">
        <v>766</v>
      </c>
      <c r="C7" s="1" t="s">
        <v>765</v>
      </c>
      <c r="D7" s="1" t="s">
        <v>764</v>
      </c>
      <c r="E7" s="1" t="s">
        <v>763</v>
      </c>
      <c r="F7" s="1" t="s">
        <v>762</v>
      </c>
      <c r="G7" s="1" t="s">
        <v>761</v>
      </c>
      <c r="H7" s="1" t="s">
        <v>760</v>
      </c>
      <c r="I7" s="1" t="s">
        <v>759</v>
      </c>
      <c r="J7" s="1" t="s">
        <v>758</v>
      </c>
      <c r="K7" s="1" t="s">
        <v>757</v>
      </c>
      <c r="L7" s="1" t="s">
        <v>756</v>
      </c>
      <c r="M7" s="1" t="s">
        <v>755</v>
      </c>
      <c r="N7" s="1" t="s">
        <v>754</v>
      </c>
      <c r="O7" s="1" t="s">
        <v>753</v>
      </c>
      <c r="P7" s="1" t="s">
        <v>752</v>
      </c>
      <c r="Q7" s="1" t="s">
        <v>751</v>
      </c>
      <c r="R7" s="1" t="s">
        <v>750</v>
      </c>
      <c r="S7" s="1" t="s">
        <v>749</v>
      </c>
      <c r="T7" s="1" t="s">
        <v>748</v>
      </c>
      <c r="U7" s="1" t="s">
        <v>747</v>
      </c>
      <c r="V7" s="1" t="s">
        <v>746</v>
      </c>
      <c r="W7" s="1" t="s">
        <v>745</v>
      </c>
      <c r="X7" s="1" t="s">
        <v>744</v>
      </c>
      <c r="Y7" s="1" t="s">
        <v>743</v>
      </c>
      <c r="Z7" s="1" t="s">
        <v>742</v>
      </c>
      <c r="AA7" s="1" t="s">
        <v>741</v>
      </c>
      <c r="AB7" s="1" t="s">
        <v>740</v>
      </c>
      <c r="AC7" s="1" t="s">
        <v>739</v>
      </c>
      <c r="AD7" s="1" t="s">
        <v>738</v>
      </c>
      <c r="AE7" s="1" t="s">
        <v>737</v>
      </c>
      <c r="AF7" s="1" t="s">
        <v>736</v>
      </c>
      <c r="AG7" s="1" t="s">
        <v>735</v>
      </c>
      <c r="AH7" s="1" t="s">
        <v>734</v>
      </c>
      <c r="AI7" s="1" t="s">
        <v>733</v>
      </c>
      <c r="AJ7" s="1" t="s">
        <v>732</v>
      </c>
      <c r="AK7" s="1" t="s">
        <v>731</v>
      </c>
      <c r="AL7" s="1" t="s">
        <v>730</v>
      </c>
      <c r="AM7" s="1" t="s">
        <v>729</v>
      </c>
      <c r="AN7" s="1" t="s">
        <v>728</v>
      </c>
      <c r="AO7" s="1" t="s">
        <v>727</v>
      </c>
      <c r="AP7" s="1" t="s">
        <v>726</v>
      </c>
      <c r="AQ7" s="1" t="s">
        <v>725</v>
      </c>
      <c r="AR7" s="1" t="s">
        <v>724</v>
      </c>
      <c r="AS7" s="1" t="s">
        <v>723</v>
      </c>
      <c r="AT7" s="1" t="s">
        <v>722</v>
      </c>
      <c r="AU7" s="1" t="s">
        <v>721</v>
      </c>
      <c r="AV7" s="1" t="s">
        <v>720</v>
      </c>
    </row>
    <row r="8" spans="1:48">
      <c r="B8" s="1" t="s">
        <v>719</v>
      </c>
      <c r="C8" s="1" t="s">
        <v>718</v>
      </c>
      <c r="D8" s="1" t="s">
        <v>717</v>
      </c>
      <c r="E8" s="1" t="s">
        <v>716</v>
      </c>
      <c r="F8" s="1" t="s">
        <v>715</v>
      </c>
      <c r="G8" s="1" t="s">
        <v>714</v>
      </c>
      <c r="H8" s="1" t="s">
        <v>713</v>
      </c>
      <c r="I8" s="1" t="s">
        <v>712</v>
      </c>
      <c r="J8" s="1" t="s">
        <v>711</v>
      </c>
      <c r="K8" s="1" t="s">
        <v>710</v>
      </c>
      <c r="L8" s="1" t="s">
        <v>709</v>
      </c>
      <c r="M8" s="1" t="s">
        <v>708</v>
      </c>
      <c r="N8" s="1" t="s">
        <v>707</v>
      </c>
      <c r="O8" s="1" t="s">
        <v>706</v>
      </c>
      <c r="P8" s="1" t="s">
        <v>705</v>
      </c>
      <c r="Q8" s="1" t="s">
        <v>704</v>
      </c>
      <c r="R8" s="1" t="s">
        <v>703</v>
      </c>
      <c r="S8" s="1" t="s">
        <v>702</v>
      </c>
      <c r="T8" s="1" t="s">
        <v>701</v>
      </c>
      <c r="U8" s="1" t="s">
        <v>700</v>
      </c>
      <c r="V8" s="1" t="s">
        <v>699</v>
      </c>
      <c r="W8" s="1" t="s">
        <v>698</v>
      </c>
      <c r="X8" s="1" t="s">
        <v>697</v>
      </c>
      <c r="Y8" s="1" t="s">
        <v>696</v>
      </c>
      <c r="Z8" s="1" t="s">
        <v>695</v>
      </c>
      <c r="AA8" s="1" t="s">
        <v>694</v>
      </c>
      <c r="AB8" s="1" t="s">
        <v>693</v>
      </c>
      <c r="AC8" s="1" t="s">
        <v>692</v>
      </c>
      <c r="AD8" s="1" t="s">
        <v>691</v>
      </c>
      <c r="AE8" s="1" t="s">
        <v>690</v>
      </c>
      <c r="AF8" s="1" t="s">
        <v>689</v>
      </c>
      <c r="AG8" s="1" t="s">
        <v>688</v>
      </c>
      <c r="AH8" s="1" t="s">
        <v>687</v>
      </c>
      <c r="AI8" s="1" t="s">
        <v>686</v>
      </c>
      <c r="AJ8" s="1" t="s">
        <v>685</v>
      </c>
      <c r="AK8" s="1" t="s">
        <v>684</v>
      </c>
      <c r="AL8" s="1" t="s">
        <v>683</v>
      </c>
      <c r="AM8" s="1" t="s">
        <v>682</v>
      </c>
      <c r="AN8" s="1" t="s">
        <v>681</v>
      </c>
      <c r="AO8" s="1" t="s">
        <v>680</v>
      </c>
      <c r="AP8" s="1" t="s">
        <v>679</v>
      </c>
      <c r="AQ8" s="1" t="s">
        <v>678</v>
      </c>
      <c r="AR8" s="1" t="s">
        <v>677</v>
      </c>
      <c r="AS8" s="1" t="s">
        <v>676</v>
      </c>
      <c r="AT8" s="1" t="s">
        <v>675</v>
      </c>
      <c r="AU8" s="1" t="s">
        <v>674</v>
      </c>
      <c r="AV8" s="1" t="s">
        <v>673</v>
      </c>
    </row>
    <row r="9" spans="1:48">
      <c r="B9" s="1" t="s">
        <v>672</v>
      </c>
      <c r="C9" s="1" t="s">
        <v>671</v>
      </c>
      <c r="D9" s="1" t="s">
        <v>670</v>
      </c>
      <c r="E9" s="1" t="s">
        <v>669</v>
      </c>
      <c r="F9" s="1" t="s">
        <v>668</v>
      </c>
      <c r="G9" s="1" t="s">
        <v>667</v>
      </c>
      <c r="H9" s="1" t="s">
        <v>666</v>
      </c>
      <c r="I9" s="1" t="s">
        <v>665</v>
      </c>
      <c r="J9" s="1" t="s">
        <v>664</v>
      </c>
      <c r="K9" s="1" t="s">
        <v>663</v>
      </c>
      <c r="L9" s="1" t="s">
        <v>662</v>
      </c>
      <c r="M9" s="1" t="s">
        <v>661</v>
      </c>
      <c r="N9" s="1" t="s">
        <v>660</v>
      </c>
      <c r="O9" s="1" t="s">
        <v>659</v>
      </c>
      <c r="P9" s="1" t="s">
        <v>658</v>
      </c>
      <c r="Q9" s="1" t="s">
        <v>657</v>
      </c>
      <c r="R9" s="1" t="s">
        <v>656</v>
      </c>
      <c r="S9" s="1" t="s">
        <v>655</v>
      </c>
      <c r="T9" s="1" t="s">
        <v>654</v>
      </c>
      <c r="U9" s="1" t="s">
        <v>653</v>
      </c>
      <c r="V9" s="1" t="s">
        <v>652</v>
      </c>
      <c r="W9" s="1" t="s">
        <v>651</v>
      </c>
      <c r="X9" s="1" t="s">
        <v>650</v>
      </c>
      <c r="Y9" s="1" t="s">
        <v>649</v>
      </c>
      <c r="Z9" s="1" t="s">
        <v>648</v>
      </c>
      <c r="AA9" s="1" t="s">
        <v>647</v>
      </c>
      <c r="AB9" s="1" t="s">
        <v>646</v>
      </c>
      <c r="AC9" s="1" t="s">
        <v>645</v>
      </c>
      <c r="AD9" s="1" t="s">
        <v>644</v>
      </c>
      <c r="AE9" s="1" t="s">
        <v>643</v>
      </c>
      <c r="AF9" s="1" t="s">
        <v>642</v>
      </c>
      <c r="AG9" s="1" t="s">
        <v>641</v>
      </c>
      <c r="AH9" s="1" t="s">
        <v>640</v>
      </c>
      <c r="AI9" s="1" t="s">
        <v>639</v>
      </c>
      <c r="AJ9" s="1" t="s">
        <v>638</v>
      </c>
      <c r="AK9" s="1" t="s">
        <v>637</v>
      </c>
      <c r="AL9" s="1" t="s">
        <v>636</v>
      </c>
      <c r="AM9" s="1" t="s">
        <v>635</v>
      </c>
      <c r="AN9" s="1" t="s">
        <v>634</v>
      </c>
      <c r="AO9" s="1" t="s">
        <v>633</v>
      </c>
      <c r="AP9" s="1" t="s">
        <v>632</v>
      </c>
      <c r="AQ9" s="1" t="s">
        <v>631</v>
      </c>
      <c r="AR9" s="1" t="s">
        <v>630</v>
      </c>
      <c r="AS9" s="1" t="s">
        <v>629</v>
      </c>
      <c r="AT9" s="1" t="s">
        <v>628</v>
      </c>
      <c r="AU9" s="1" t="s">
        <v>627</v>
      </c>
      <c r="AV9" s="1" t="s">
        <v>626</v>
      </c>
    </row>
    <row r="10" spans="1:48">
      <c r="B10" s="1" t="s">
        <v>625</v>
      </c>
      <c r="C10" s="1" t="s">
        <v>624</v>
      </c>
      <c r="D10" s="1" t="s">
        <v>623</v>
      </c>
      <c r="E10" s="1" t="s">
        <v>622</v>
      </c>
      <c r="F10" s="1" t="s">
        <v>621</v>
      </c>
      <c r="G10" s="1" t="s">
        <v>620</v>
      </c>
      <c r="H10" s="1" t="s">
        <v>619</v>
      </c>
      <c r="I10" s="1" t="s">
        <v>618</v>
      </c>
      <c r="J10" s="1" t="s">
        <v>617</v>
      </c>
      <c r="K10" s="1" t="s">
        <v>616</v>
      </c>
      <c r="L10" s="1" t="s">
        <v>615</v>
      </c>
      <c r="M10" s="1" t="s">
        <v>614</v>
      </c>
      <c r="N10" s="1" t="s">
        <v>613</v>
      </c>
      <c r="O10" s="1" t="s">
        <v>612</v>
      </c>
      <c r="P10" s="1" t="s">
        <v>611</v>
      </c>
      <c r="Q10" s="1" t="s">
        <v>610</v>
      </c>
      <c r="R10" s="1" t="s">
        <v>609</v>
      </c>
      <c r="S10" s="1" t="s">
        <v>608</v>
      </c>
      <c r="T10" s="1" t="s">
        <v>607</v>
      </c>
      <c r="U10" s="1" t="s">
        <v>606</v>
      </c>
      <c r="V10" s="1" t="s">
        <v>605</v>
      </c>
      <c r="W10" s="1" t="s">
        <v>604</v>
      </c>
      <c r="X10" s="1" t="s">
        <v>603</v>
      </c>
      <c r="Y10" s="1" t="s">
        <v>602</v>
      </c>
      <c r="Z10" s="1" t="s">
        <v>601</v>
      </c>
      <c r="AA10" s="1" t="s">
        <v>600</v>
      </c>
      <c r="AB10" s="1" t="s">
        <v>599</v>
      </c>
      <c r="AC10" s="1" t="s">
        <v>598</v>
      </c>
      <c r="AD10" s="1" t="s">
        <v>597</v>
      </c>
      <c r="AE10" s="1" t="s">
        <v>596</v>
      </c>
      <c r="AF10" s="1" t="s">
        <v>595</v>
      </c>
      <c r="AG10" s="1" t="s">
        <v>594</v>
      </c>
      <c r="AH10" s="1" t="s">
        <v>593</v>
      </c>
      <c r="AI10" s="1" t="s">
        <v>592</v>
      </c>
      <c r="AJ10" s="1" t="s">
        <v>591</v>
      </c>
      <c r="AK10" s="1" t="s">
        <v>590</v>
      </c>
      <c r="AL10" s="1" t="s">
        <v>589</v>
      </c>
      <c r="AM10" s="1" t="s">
        <v>588</v>
      </c>
      <c r="AN10" s="1" t="s">
        <v>587</v>
      </c>
      <c r="AO10" s="1" t="s">
        <v>586</v>
      </c>
      <c r="AP10" s="1" t="s">
        <v>585</v>
      </c>
      <c r="AQ10" s="1" t="s">
        <v>584</v>
      </c>
      <c r="AR10" s="1" t="s">
        <v>583</v>
      </c>
      <c r="AS10" s="1" t="s">
        <v>582</v>
      </c>
      <c r="AT10" s="1" t="s">
        <v>581</v>
      </c>
      <c r="AU10" s="1" t="s">
        <v>580</v>
      </c>
      <c r="AV10" s="1" t="s">
        <v>579</v>
      </c>
    </row>
    <row r="11" spans="1:48">
      <c r="B11" s="1" t="s">
        <v>578</v>
      </c>
      <c r="C11" s="1" t="s">
        <v>577</v>
      </c>
      <c r="D11" s="1" t="s">
        <v>576</v>
      </c>
      <c r="E11" s="1" t="s">
        <v>575</v>
      </c>
      <c r="F11" s="1" t="s">
        <v>574</v>
      </c>
      <c r="G11" s="1" t="s">
        <v>573</v>
      </c>
      <c r="H11" s="1" t="s">
        <v>572</v>
      </c>
      <c r="I11" s="1" t="s">
        <v>571</v>
      </c>
      <c r="J11" s="1" t="s">
        <v>570</v>
      </c>
      <c r="K11" s="1" t="s">
        <v>569</v>
      </c>
      <c r="L11" s="1" t="s">
        <v>568</v>
      </c>
      <c r="M11" s="1" t="s">
        <v>567</v>
      </c>
      <c r="N11" s="1" t="s">
        <v>566</v>
      </c>
      <c r="O11" s="1" t="s">
        <v>565</v>
      </c>
      <c r="P11" s="1" t="s">
        <v>564</v>
      </c>
      <c r="Q11" s="1" t="s">
        <v>563</v>
      </c>
      <c r="R11" s="1" t="s">
        <v>562</v>
      </c>
      <c r="S11" s="1" t="s">
        <v>561</v>
      </c>
      <c r="T11" s="1" t="s">
        <v>560</v>
      </c>
      <c r="U11" s="1" t="s">
        <v>559</v>
      </c>
      <c r="V11" s="1" t="s">
        <v>558</v>
      </c>
      <c r="W11" s="1" t="s">
        <v>557</v>
      </c>
      <c r="X11" s="1" t="s">
        <v>556</v>
      </c>
      <c r="Y11" s="1" t="s">
        <v>555</v>
      </c>
      <c r="Z11" s="1" t="s">
        <v>554</v>
      </c>
      <c r="AA11" s="1" t="s">
        <v>553</v>
      </c>
      <c r="AB11" s="1" t="s">
        <v>552</v>
      </c>
      <c r="AC11" s="1" t="s">
        <v>551</v>
      </c>
      <c r="AD11" s="1" t="s">
        <v>550</v>
      </c>
      <c r="AE11" s="1" t="s">
        <v>549</v>
      </c>
      <c r="AF11" s="1" t="s">
        <v>548</v>
      </c>
      <c r="AG11" s="1" t="s">
        <v>547</v>
      </c>
      <c r="AH11" s="1" t="s">
        <v>546</v>
      </c>
      <c r="AI11" s="1" t="s">
        <v>545</v>
      </c>
      <c r="AJ11" s="1" t="s">
        <v>544</v>
      </c>
      <c r="AK11" s="1" t="s">
        <v>543</v>
      </c>
      <c r="AL11" s="1" t="s">
        <v>542</v>
      </c>
      <c r="AM11" s="1" t="s">
        <v>541</v>
      </c>
      <c r="AN11" s="1" t="s">
        <v>540</v>
      </c>
      <c r="AO11" s="1" t="s">
        <v>539</v>
      </c>
      <c r="AP11" s="1" t="s">
        <v>538</v>
      </c>
      <c r="AQ11" s="1" t="s">
        <v>537</v>
      </c>
      <c r="AR11" s="1" t="s">
        <v>536</v>
      </c>
      <c r="AS11" s="1" t="s">
        <v>535</v>
      </c>
      <c r="AT11" s="1" t="s">
        <v>534</v>
      </c>
      <c r="AU11" s="1" t="s">
        <v>533</v>
      </c>
      <c r="AV11" s="1" t="s">
        <v>532</v>
      </c>
    </row>
    <row r="12" spans="1:48">
      <c r="B12" s="1" t="s">
        <v>531</v>
      </c>
      <c r="C12" s="1" t="s">
        <v>530</v>
      </c>
      <c r="D12" s="1" t="s">
        <v>529</v>
      </c>
      <c r="E12" s="1" t="s">
        <v>528</v>
      </c>
      <c r="F12" s="1" t="s">
        <v>527</v>
      </c>
      <c r="G12" s="1" t="s">
        <v>526</v>
      </c>
      <c r="H12" s="1" t="s">
        <v>525</v>
      </c>
      <c r="I12" s="1" t="s">
        <v>524</v>
      </c>
      <c r="J12" s="1" t="s">
        <v>523</v>
      </c>
      <c r="K12" s="1" t="s">
        <v>522</v>
      </c>
      <c r="L12" s="1" t="s">
        <v>521</v>
      </c>
      <c r="M12" s="1" t="s">
        <v>520</v>
      </c>
      <c r="N12" s="1" t="s">
        <v>519</v>
      </c>
      <c r="O12" s="1" t="s">
        <v>518</v>
      </c>
      <c r="P12" s="1" t="s">
        <v>517</v>
      </c>
      <c r="Q12" s="1" t="s">
        <v>516</v>
      </c>
      <c r="R12" s="1" t="s">
        <v>515</v>
      </c>
      <c r="S12" s="1" t="s">
        <v>514</v>
      </c>
      <c r="T12" s="1" t="s">
        <v>513</v>
      </c>
      <c r="U12" s="1" t="s">
        <v>512</v>
      </c>
      <c r="V12" s="1" t="s">
        <v>511</v>
      </c>
      <c r="W12" s="1" t="s">
        <v>510</v>
      </c>
      <c r="X12" s="1" t="s">
        <v>509</v>
      </c>
      <c r="Y12" s="1" t="s">
        <v>508</v>
      </c>
      <c r="Z12" s="1" t="s">
        <v>507</v>
      </c>
      <c r="AA12" s="1" t="s">
        <v>506</v>
      </c>
      <c r="AB12" s="1" t="s">
        <v>505</v>
      </c>
      <c r="AC12" s="1" t="s">
        <v>504</v>
      </c>
      <c r="AD12" s="1" t="s">
        <v>503</v>
      </c>
      <c r="AE12" s="1" t="s">
        <v>502</v>
      </c>
      <c r="AF12" s="1" t="s">
        <v>1911</v>
      </c>
      <c r="AG12" s="1" t="s">
        <v>501</v>
      </c>
      <c r="AH12" s="1" t="s">
        <v>500</v>
      </c>
      <c r="AI12" s="1" t="s">
        <v>499</v>
      </c>
      <c r="AJ12" s="1" t="s">
        <v>498</v>
      </c>
      <c r="AK12" s="1" t="s">
        <v>1927</v>
      </c>
      <c r="AL12" s="1" t="s">
        <v>1943</v>
      </c>
      <c r="AM12" s="1" t="s">
        <v>497</v>
      </c>
      <c r="AN12" s="1" t="s">
        <v>496</v>
      </c>
      <c r="AO12" s="1" t="s">
        <v>495</v>
      </c>
      <c r="AP12" s="1" t="s">
        <v>494</v>
      </c>
      <c r="AQ12" s="1" t="s">
        <v>493</v>
      </c>
      <c r="AR12" s="1" t="s">
        <v>492</v>
      </c>
      <c r="AS12" s="1" t="s">
        <v>491</v>
      </c>
      <c r="AT12" s="1" t="s">
        <v>490</v>
      </c>
      <c r="AU12" s="1" t="s">
        <v>489</v>
      </c>
      <c r="AV12" s="1" t="s">
        <v>488</v>
      </c>
    </row>
    <row r="13" spans="1:48">
      <c r="B13" s="1" t="s">
        <v>487</v>
      </c>
      <c r="C13" s="1" t="s">
        <v>486</v>
      </c>
      <c r="D13" s="1" t="s">
        <v>485</v>
      </c>
      <c r="E13" s="1" t="s">
        <v>484</v>
      </c>
      <c r="F13" s="1" t="s">
        <v>483</v>
      </c>
      <c r="G13" s="1" t="s">
        <v>482</v>
      </c>
      <c r="H13" s="1" t="s">
        <v>481</v>
      </c>
      <c r="I13" s="1" t="s">
        <v>480</v>
      </c>
      <c r="J13" s="1" t="s">
        <v>479</v>
      </c>
      <c r="K13" s="1" t="s">
        <v>478</v>
      </c>
      <c r="L13" s="1" t="s">
        <v>477</v>
      </c>
      <c r="M13" s="1" t="s">
        <v>476</v>
      </c>
      <c r="N13" s="1" t="s">
        <v>475</v>
      </c>
      <c r="O13" s="1" t="s">
        <v>474</v>
      </c>
      <c r="P13" s="1" t="s">
        <v>473</v>
      </c>
      <c r="Q13" s="1" t="s">
        <v>472</v>
      </c>
      <c r="R13" s="1" t="s">
        <v>471</v>
      </c>
      <c r="S13" s="1" t="s">
        <v>1683</v>
      </c>
      <c r="T13" s="1" t="s">
        <v>470</v>
      </c>
      <c r="U13" s="1" t="s">
        <v>469</v>
      </c>
      <c r="V13" s="1" t="s">
        <v>468</v>
      </c>
      <c r="W13" s="1" t="s">
        <v>467</v>
      </c>
      <c r="X13" s="1" t="s">
        <v>466</v>
      </c>
      <c r="Y13" s="1" t="s">
        <v>465</v>
      </c>
      <c r="Z13" s="1" t="s">
        <v>464</v>
      </c>
      <c r="AA13" s="1" t="s">
        <v>463</v>
      </c>
      <c r="AB13" s="1" t="s">
        <v>462</v>
      </c>
      <c r="AC13" s="1" t="s">
        <v>461</v>
      </c>
      <c r="AD13" s="1" t="s">
        <v>460</v>
      </c>
      <c r="AE13" s="1" t="s">
        <v>1890</v>
      </c>
      <c r="AF13" s="1" t="s">
        <v>459</v>
      </c>
      <c r="AG13" s="1" t="s">
        <v>458</v>
      </c>
      <c r="AH13" s="1" t="s">
        <v>457</v>
      </c>
      <c r="AI13" s="1" t="s">
        <v>456</v>
      </c>
      <c r="AJ13" s="1" t="s">
        <v>455</v>
      </c>
      <c r="AK13" s="1" t="s">
        <v>1928</v>
      </c>
      <c r="AL13" s="1" t="s">
        <v>1944</v>
      </c>
      <c r="AM13" s="1" t="s">
        <v>454</v>
      </c>
      <c r="AN13" s="1" t="s">
        <v>453</v>
      </c>
      <c r="AO13" s="1" t="s">
        <v>452</v>
      </c>
      <c r="AP13" s="1" t="s">
        <v>451</v>
      </c>
      <c r="AQ13" s="1" t="s">
        <v>450</v>
      </c>
      <c r="AR13" s="1" t="s">
        <v>449</v>
      </c>
      <c r="AS13" s="1" t="s">
        <v>448</v>
      </c>
      <c r="AT13" s="1" t="s">
        <v>2067</v>
      </c>
      <c r="AU13" s="1" t="s">
        <v>447</v>
      </c>
      <c r="AV13" s="1" t="s">
        <v>446</v>
      </c>
    </row>
    <row r="14" spans="1:48">
      <c r="B14" s="1" t="s">
        <v>445</v>
      </c>
      <c r="C14" s="1" t="s">
        <v>1397</v>
      </c>
      <c r="D14" s="1" t="s">
        <v>444</v>
      </c>
      <c r="E14" s="1" t="s">
        <v>443</v>
      </c>
      <c r="F14" s="1" t="s">
        <v>442</v>
      </c>
      <c r="G14" s="1" t="s">
        <v>441</v>
      </c>
      <c r="H14" s="1" t="s">
        <v>440</v>
      </c>
      <c r="I14" s="1" t="s">
        <v>439</v>
      </c>
      <c r="J14" s="1" t="s">
        <v>438</v>
      </c>
      <c r="K14" s="1" t="s">
        <v>437</v>
      </c>
      <c r="L14" s="1" t="s">
        <v>436</v>
      </c>
      <c r="M14" s="1" t="s">
        <v>435</v>
      </c>
      <c r="N14" s="1" t="s">
        <v>434</v>
      </c>
      <c r="O14" s="1" t="s">
        <v>433</v>
      </c>
      <c r="P14" s="1" t="s">
        <v>432</v>
      </c>
      <c r="Q14" s="1" t="s">
        <v>1670</v>
      </c>
      <c r="R14" s="1" t="s">
        <v>431</v>
      </c>
      <c r="S14" s="1" t="s">
        <v>1684</v>
      </c>
      <c r="T14" s="1" t="s">
        <v>430</v>
      </c>
      <c r="U14" s="1" t="s">
        <v>429</v>
      </c>
      <c r="V14" s="1" t="s">
        <v>428</v>
      </c>
      <c r="W14" s="1" t="s">
        <v>427</v>
      </c>
      <c r="X14" s="1" t="s">
        <v>426</v>
      </c>
      <c r="Y14" s="1" t="s">
        <v>425</v>
      </c>
      <c r="Z14" s="1" t="s">
        <v>424</v>
      </c>
      <c r="AA14" s="1" t="s">
        <v>423</v>
      </c>
      <c r="AB14" s="1" t="s">
        <v>422</v>
      </c>
      <c r="AC14" s="1" t="s">
        <v>421</v>
      </c>
      <c r="AD14" s="1" t="s">
        <v>420</v>
      </c>
      <c r="AE14" s="1" t="s">
        <v>1891</v>
      </c>
      <c r="AF14" s="1" t="s">
        <v>419</v>
      </c>
      <c r="AG14" s="1" t="s">
        <v>418</v>
      </c>
      <c r="AH14" s="1" t="s">
        <v>417</v>
      </c>
      <c r="AI14" s="1" t="s">
        <v>416</v>
      </c>
      <c r="AJ14" s="1" t="s">
        <v>415</v>
      </c>
      <c r="AK14" s="1" t="s">
        <v>1929</v>
      </c>
      <c r="AL14" s="1" t="s">
        <v>1945</v>
      </c>
      <c r="AM14" s="1" t="s">
        <v>414</v>
      </c>
      <c r="AN14" s="1" t="s">
        <v>413</v>
      </c>
      <c r="AO14" s="1" t="s">
        <v>412</v>
      </c>
      <c r="AP14" s="1" t="s">
        <v>2015</v>
      </c>
      <c r="AQ14" s="1" t="s">
        <v>411</v>
      </c>
      <c r="AR14" s="1" t="s">
        <v>410</v>
      </c>
      <c r="AS14" s="1" t="s">
        <v>409</v>
      </c>
      <c r="AT14" s="1" t="s">
        <v>2068</v>
      </c>
      <c r="AU14" s="1" t="s">
        <v>408</v>
      </c>
      <c r="AV14" s="1" t="s">
        <v>407</v>
      </c>
    </row>
    <row r="15" spans="1:48">
      <c r="B15" s="1" t="s">
        <v>406</v>
      </c>
      <c r="C15" s="1" t="s">
        <v>1398</v>
      </c>
      <c r="D15" s="1" t="s">
        <v>405</v>
      </c>
      <c r="E15" s="1" t="s">
        <v>404</v>
      </c>
      <c r="F15" s="1" t="s">
        <v>403</v>
      </c>
      <c r="G15" s="1" t="s">
        <v>402</v>
      </c>
      <c r="H15" s="1" t="s">
        <v>401</v>
      </c>
      <c r="I15" s="1" t="s">
        <v>400</v>
      </c>
      <c r="J15" s="1" t="s">
        <v>399</v>
      </c>
      <c r="K15" s="1" t="s">
        <v>398</v>
      </c>
      <c r="L15" s="1" t="s">
        <v>397</v>
      </c>
      <c r="M15" s="1" t="s">
        <v>396</v>
      </c>
      <c r="N15" s="1" t="s">
        <v>395</v>
      </c>
      <c r="O15" s="1" t="s">
        <v>394</v>
      </c>
      <c r="P15" s="1" t="s">
        <v>393</v>
      </c>
      <c r="Q15" s="1" t="s">
        <v>1671</v>
      </c>
      <c r="R15" s="1" t="s">
        <v>1675</v>
      </c>
      <c r="S15" s="1" t="s">
        <v>1685</v>
      </c>
      <c r="T15" s="1" t="s">
        <v>392</v>
      </c>
      <c r="U15" s="1" t="s">
        <v>391</v>
      </c>
      <c r="V15" s="1" t="s">
        <v>390</v>
      </c>
      <c r="W15" s="1" t="s">
        <v>389</v>
      </c>
      <c r="X15" s="1" t="s">
        <v>388</v>
      </c>
      <c r="Y15" s="1" t="s">
        <v>387</v>
      </c>
      <c r="Z15" s="1" t="s">
        <v>386</v>
      </c>
      <c r="AA15" s="1" t="s">
        <v>385</v>
      </c>
      <c r="AB15" s="1" t="s">
        <v>384</v>
      </c>
      <c r="AC15" s="1" t="s">
        <v>383</v>
      </c>
      <c r="AD15" s="1" t="s">
        <v>382</v>
      </c>
      <c r="AE15" s="1" t="s">
        <v>1892</v>
      </c>
      <c r="AF15" s="1" t="s">
        <v>381</v>
      </c>
      <c r="AG15" s="1" t="s">
        <v>380</v>
      </c>
      <c r="AH15" s="1" t="s">
        <v>379</v>
      </c>
      <c r="AI15" s="1" t="s">
        <v>378</v>
      </c>
      <c r="AJ15" s="1" t="s">
        <v>377</v>
      </c>
      <c r="AK15" s="1" t="s">
        <v>1930</v>
      </c>
      <c r="AL15" s="1" t="s">
        <v>1946</v>
      </c>
      <c r="AM15" s="1" t="s">
        <v>1952</v>
      </c>
      <c r="AN15" s="1" t="s">
        <v>1961</v>
      </c>
      <c r="AO15" s="1" t="s">
        <v>376</v>
      </c>
      <c r="AP15" s="1" t="s">
        <v>2016</v>
      </c>
      <c r="AQ15" s="1" t="s">
        <v>375</v>
      </c>
      <c r="AR15" s="1" t="s">
        <v>374</v>
      </c>
      <c r="AS15" s="1" t="s">
        <v>373</v>
      </c>
      <c r="AT15" s="1" t="s">
        <v>2069</v>
      </c>
      <c r="AU15" s="1" t="s">
        <v>372</v>
      </c>
      <c r="AV15" s="1" t="s">
        <v>2104</v>
      </c>
    </row>
    <row r="16" spans="1:48">
      <c r="B16" s="1" t="s">
        <v>371</v>
      </c>
      <c r="C16" s="1" t="s">
        <v>1399</v>
      </c>
      <c r="D16" s="1" t="s">
        <v>370</v>
      </c>
      <c r="E16" s="1" t="s">
        <v>369</v>
      </c>
      <c r="F16" s="1" t="s">
        <v>368</v>
      </c>
      <c r="G16" s="1" t="s">
        <v>367</v>
      </c>
      <c r="H16" s="1" t="s">
        <v>366</v>
      </c>
      <c r="I16" s="1" t="s">
        <v>365</v>
      </c>
      <c r="J16" s="1" t="s">
        <v>364</v>
      </c>
      <c r="K16" s="1" t="s">
        <v>1570</v>
      </c>
      <c r="L16" s="1" t="s">
        <v>363</v>
      </c>
      <c r="M16" s="1" t="s">
        <v>362</v>
      </c>
      <c r="N16" s="1" t="s">
        <v>361</v>
      </c>
      <c r="O16" s="1" t="s">
        <v>360</v>
      </c>
      <c r="P16" s="1" t="s">
        <v>359</v>
      </c>
      <c r="Q16" s="1" t="s">
        <v>1672</v>
      </c>
      <c r="R16" s="1" t="s">
        <v>1676</v>
      </c>
      <c r="S16" s="1" t="s">
        <v>1686</v>
      </c>
      <c r="T16" s="1" t="s">
        <v>358</v>
      </c>
      <c r="U16" s="1" t="s">
        <v>357</v>
      </c>
      <c r="V16" s="1" t="s">
        <v>356</v>
      </c>
      <c r="W16" s="1" t="s">
        <v>355</v>
      </c>
      <c r="X16" s="1" t="s">
        <v>354</v>
      </c>
      <c r="Y16" s="1" t="s">
        <v>353</v>
      </c>
      <c r="Z16" s="1" t="s">
        <v>352</v>
      </c>
      <c r="AA16" s="1" t="s">
        <v>351</v>
      </c>
      <c r="AB16" s="1" t="s">
        <v>350</v>
      </c>
      <c r="AC16" s="1" t="s">
        <v>349</v>
      </c>
      <c r="AD16" s="1" t="s">
        <v>1864</v>
      </c>
      <c r="AE16" s="1" t="s">
        <v>1893</v>
      </c>
      <c r="AF16" s="1" t="s">
        <v>348</v>
      </c>
      <c r="AG16" s="1" t="s">
        <v>347</v>
      </c>
      <c r="AH16" s="1" t="s">
        <v>346</v>
      </c>
      <c r="AI16" s="1" t="s">
        <v>345</v>
      </c>
      <c r="AJ16" s="1" t="s">
        <v>344</v>
      </c>
      <c r="AK16" s="1" t="s">
        <v>1931</v>
      </c>
      <c r="AL16" s="1" t="s">
        <v>1947</v>
      </c>
      <c r="AM16" s="1" t="s">
        <v>1953</v>
      </c>
      <c r="AN16" s="1" t="s">
        <v>1962</v>
      </c>
      <c r="AO16" s="1" t="s">
        <v>343</v>
      </c>
      <c r="AP16" s="1" t="s">
        <v>2017</v>
      </c>
      <c r="AQ16" s="1" t="s">
        <v>342</v>
      </c>
      <c r="AR16" s="1" t="s">
        <v>341</v>
      </c>
      <c r="AS16" s="1" t="s">
        <v>340</v>
      </c>
      <c r="AT16" s="1" t="s">
        <v>2070</v>
      </c>
      <c r="AU16" s="1" t="s">
        <v>339</v>
      </c>
      <c r="AV16" s="1" t="s">
        <v>2105</v>
      </c>
    </row>
    <row r="17" spans="2:48">
      <c r="B17" s="1" t="s">
        <v>338</v>
      </c>
      <c r="C17" s="1" t="s">
        <v>1400</v>
      </c>
      <c r="D17" s="1" t="s">
        <v>337</v>
      </c>
      <c r="E17" s="1" t="s">
        <v>336</v>
      </c>
      <c r="F17" s="1" t="s">
        <v>1467</v>
      </c>
      <c r="G17" s="1" t="s">
        <v>1479</v>
      </c>
      <c r="H17" s="1" t="s">
        <v>1501</v>
      </c>
      <c r="I17" s="1" t="s">
        <v>335</v>
      </c>
      <c r="J17" s="1" t="s">
        <v>334</v>
      </c>
      <c r="K17" s="1" t="s">
        <v>1571</v>
      </c>
      <c r="L17" s="1" t="s">
        <v>333</v>
      </c>
      <c r="M17" s="1" t="s">
        <v>332</v>
      </c>
      <c r="N17" s="1" t="s">
        <v>331</v>
      </c>
      <c r="O17" s="1" t="s">
        <v>330</v>
      </c>
      <c r="P17" s="1" t="s">
        <v>329</v>
      </c>
      <c r="Q17" s="1" t="s">
        <v>1673</v>
      </c>
      <c r="R17" s="1" t="s">
        <v>1677</v>
      </c>
      <c r="S17" s="1" t="s">
        <v>1687</v>
      </c>
      <c r="T17" s="1" t="s">
        <v>1691</v>
      </c>
      <c r="U17" s="1" t="s">
        <v>328</v>
      </c>
      <c r="V17" s="1" t="s">
        <v>327</v>
      </c>
      <c r="W17" s="1" t="s">
        <v>326</v>
      </c>
      <c r="X17" s="1" t="s">
        <v>325</v>
      </c>
      <c r="Y17" s="1" t="s">
        <v>324</v>
      </c>
      <c r="Z17" s="1" t="s">
        <v>1826</v>
      </c>
      <c r="AA17" s="1" t="s">
        <v>323</v>
      </c>
      <c r="AB17" s="1" t="s">
        <v>322</v>
      </c>
      <c r="AC17" s="1" t="s">
        <v>321</v>
      </c>
      <c r="AD17" s="1" t="s">
        <v>1865</v>
      </c>
      <c r="AE17" s="1" t="s">
        <v>1894</v>
      </c>
      <c r="AF17" s="1" t="s">
        <v>1912</v>
      </c>
      <c r="AG17" s="1" t="s">
        <v>320</v>
      </c>
      <c r="AH17" s="1" t="s">
        <v>319</v>
      </c>
      <c r="AI17" s="1" t="s">
        <v>318</v>
      </c>
      <c r="AJ17" s="1" t="s">
        <v>317</v>
      </c>
      <c r="AK17" s="1" t="s">
        <v>1932</v>
      </c>
      <c r="AL17" s="1" t="s">
        <v>1948</v>
      </c>
      <c r="AM17" s="1" t="s">
        <v>1954</v>
      </c>
      <c r="AN17" s="1" t="s">
        <v>1963</v>
      </c>
      <c r="AO17" s="1" t="s">
        <v>316</v>
      </c>
      <c r="AP17" s="1" t="s">
        <v>2018</v>
      </c>
      <c r="AQ17" s="1" t="s">
        <v>2025</v>
      </c>
      <c r="AR17" s="1" t="s">
        <v>315</v>
      </c>
      <c r="AS17" s="1" t="s">
        <v>314</v>
      </c>
      <c r="AT17" s="1" t="s">
        <v>2071</v>
      </c>
      <c r="AU17" s="1" t="s">
        <v>313</v>
      </c>
      <c r="AV17" s="1" t="s">
        <v>2106</v>
      </c>
    </row>
    <row r="18" spans="2:48">
      <c r="B18" s="1" t="s">
        <v>312</v>
      </c>
      <c r="C18" s="1" t="s">
        <v>1401</v>
      </c>
      <c r="D18" s="1" t="s">
        <v>1427</v>
      </c>
      <c r="E18" s="1" t="s">
        <v>1446</v>
      </c>
      <c r="F18" s="1" t="s">
        <v>1468</v>
      </c>
      <c r="G18" s="1" t="s">
        <v>1480</v>
      </c>
      <c r="H18" s="1" t="s">
        <v>1502</v>
      </c>
      <c r="I18" s="1" t="s">
        <v>311</v>
      </c>
      <c r="J18" s="1" t="s">
        <v>1559</v>
      </c>
      <c r="K18" s="1" t="s">
        <v>1572</v>
      </c>
      <c r="L18" s="1" t="s">
        <v>310</v>
      </c>
      <c r="M18" s="1" t="s">
        <v>309</v>
      </c>
      <c r="N18" s="1" t="s">
        <v>308</v>
      </c>
      <c r="O18" s="1" t="s">
        <v>307</v>
      </c>
      <c r="P18" s="1" t="s">
        <v>306</v>
      </c>
      <c r="Q18" s="1" t="s">
        <v>1674</v>
      </c>
      <c r="R18" s="1" t="s">
        <v>1678</v>
      </c>
      <c r="S18" s="1" t="s">
        <v>1688</v>
      </c>
      <c r="T18" s="1" t="s">
        <v>1692</v>
      </c>
      <c r="U18" s="1" t="s">
        <v>305</v>
      </c>
      <c r="V18" s="1" t="s">
        <v>304</v>
      </c>
      <c r="W18" s="1" t="s">
        <v>303</v>
      </c>
      <c r="X18" s="1" t="s">
        <v>302</v>
      </c>
      <c r="Y18" s="1" t="s">
        <v>1812</v>
      </c>
      <c r="Z18" s="1" t="s">
        <v>1827</v>
      </c>
      <c r="AA18" s="1" t="s">
        <v>301</v>
      </c>
      <c r="AB18" s="1" t="s">
        <v>300</v>
      </c>
      <c r="AC18" s="1" t="s">
        <v>299</v>
      </c>
      <c r="AD18" s="1" t="s">
        <v>1866</v>
      </c>
      <c r="AE18" s="1" t="s">
        <v>1895</v>
      </c>
      <c r="AF18" s="1" t="s">
        <v>298</v>
      </c>
      <c r="AG18" s="1" t="s">
        <v>297</v>
      </c>
      <c r="AH18" s="1" t="s">
        <v>296</v>
      </c>
      <c r="AI18" s="1" t="s">
        <v>295</v>
      </c>
      <c r="AJ18" s="1" t="s">
        <v>1922</v>
      </c>
      <c r="AK18" s="1" t="s">
        <v>1933</v>
      </c>
      <c r="AL18" s="1" t="s">
        <v>1949</v>
      </c>
      <c r="AM18" s="1" t="s">
        <v>1955</v>
      </c>
      <c r="AN18" s="1" t="s">
        <v>1964</v>
      </c>
      <c r="AO18" s="1" t="s">
        <v>294</v>
      </c>
      <c r="AP18" s="1" t="s">
        <v>2019</v>
      </c>
      <c r="AQ18" s="1" t="s">
        <v>2026</v>
      </c>
      <c r="AR18" s="1" t="s">
        <v>2032</v>
      </c>
      <c r="AS18" s="1" t="s">
        <v>2063</v>
      </c>
      <c r="AT18" s="1" t="s">
        <v>2072</v>
      </c>
      <c r="AU18" s="1" t="s">
        <v>293</v>
      </c>
      <c r="AV18" s="1" t="s">
        <v>2107</v>
      </c>
    </row>
    <row r="19" spans="2:48">
      <c r="B19" s="1" t="s">
        <v>292</v>
      </c>
      <c r="C19" s="1" t="s">
        <v>1402</v>
      </c>
      <c r="D19" s="1" t="s">
        <v>1428</v>
      </c>
      <c r="E19" s="1" t="s">
        <v>1447</v>
      </c>
      <c r="F19" s="1" t="s">
        <v>1469</v>
      </c>
      <c r="G19" s="1" t="s">
        <v>1481</v>
      </c>
      <c r="H19" s="1" t="s">
        <v>1503</v>
      </c>
      <c r="I19" s="1" t="s">
        <v>291</v>
      </c>
      <c r="J19" s="1" t="s">
        <v>1560</v>
      </c>
      <c r="K19" s="1" t="s">
        <v>1573</v>
      </c>
      <c r="L19" s="1" t="s">
        <v>290</v>
      </c>
      <c r="M19" s="1" t="s">
        <v>289</v>
      </c>
      <c r="N19" s="1" t="s">
        <v>288</v>
      </c>
      <c r="O19" s="1" t="s">
        <v>287</v>
      </c>
      <c r="P19" s="1" t="s">
        <v>286</v>
      </c>
      <c r="R19" s="1" t="s">
        <v>1679</v>
      </c>
      <c r="S19" s="1" t="s">
        <v>1689</v>
      </c>
      <c r="T19" s="1" t="s">
        <v>1693</v>
      </c>
      <c r="U19" s="1" t="s">
        <v>285</v>
      </c>
      <c r="V19" s="1" t="s">
        <v>284</v>
      </c>
      <c r="W19" s="1" t="s">
        <v>283</v>
      </c>
      <c r="X19" s="1" t="s">
        <v>282</v>
      </c>
      <c r="Y19" s="1" t="s">
        <v>1813</v>
      </c>
      <c r="Z19" s="1" t="s">
        <v>1828</v>
      </c>
      <c r="AA19" s="1" t="s">
        <v>1832</v>
      </c>
      <c r="AB19" s="1" t="s">
        <v>281</v>
      </c>
      <c r="AC19" s="1" t="s">
        <v>280</v>
      </c>
      <c r="AD19" s="1" t="s">
        <v>1867</v>
      </c>
      <c r="AE19" s="1" t="s">
        <v>1896</v>
      </c>
      <c r="AF19" s="1" t="s">
        <v>279</v>
      </c>
      <c r="AG19" s="1" t="s">
        <v>278</v>
      </c>
      <c r="AH19" s="1" t="s">
        <v>1913</v>
      </c>
      <c r="AI19" s="1" t="s">
        <v>277</v>
      </c>
      <c r="AJ19" s="1" t="s">
        <v>1923</v>
      </c>
      <c r="AK19" s="1" t="s">
        <v>1934</v>
      </c>
      <c r="AL19" s="1" t="s">
        <v>1950</v>
      </c>
      <c r="AM19" s="1" t="s">
        <v>1956</v>
      </c>
      <c r="AN19" s="1" t="s">
        <v>1965</v>
      </c>
      <c r="AO19" s="1" t="s">
        <v>276</v>
      </c>
      <c r="AP19" s="1" t="s">
        <v>2020</v>
      </c>
      <c r="AQ19" s="1" t="s">
        <v>2027</v>
      </c>
      <c r="AR19" s="1" t="s">
        <v>2033</v>
      </c>
      <c r="AS19" s="1" t="s">
        <v>2064</v>
      </c>
      <c r="AT19" s="1" t="s">
        <v>2073</v>
      </c>
      <c r="AU19" s="1" t="s">
        <v>275</v>
      </c>
      <c r="AV19" s="1" t="s">
        <v>2108</v>
      </c>
    </row>
    <row r="20" spans="2:48">
      <c r="B20" s="1" t="s">
        <v>274</v>
      </c>
      <c r="C20" s="1" t="s">
        <v>1403</v>
      </c>
      <c r="D20" s="1" t="s">
        <v>1429</v>
      </c>
      <c r="E20" s="1" t="s">
        <v>1448</v>
      </c>
      <c r="F20" s="1" t="s">
        <v>1470</v>
      </c>
      <c r="G20" s="1" t="s">
        <v>1482</v>
      </c>
      <c r="H20" s="1" t="s">
        <v>1504</v>
      </c>
      <c r="I20" s="1" t="s">
        <v>273</v>
      </c>
      <c r="J20" s="1" t="s">
        <v>1561</v>
      </c>
      <c r="K20" s="1" t="s">
        <v>1574</v>
      </c>
      <c r="L20" s="1" t="s">
        <v>272</v>
      </c>
      <c r="M20" s="1" t="s">
        <v>271</v>
      </c>
      <c r="N20" s="1" t="s">
        <v>270</v>
      </c>
      <c r="O20" s="1" t="s">
        <v>269</v>
      </c>
      <c r="P20" s="1" t="s">
        <v>268</v>
      </c>
      <c r="R20" s="1" t="s">
        <v>1680</v>
      </c>
      <c r="S20" s="1" t="s">
        <v>1690</v>
      </c>
      <c r="T20" s="1" t="s">
        <v>1694</v>
      </c>
      <c r="U20" s="1" t="s">
        <v>267</v>
      </c>
      <c r="V20" s="1" t="s">
        <v>266</v>
      </c>
      <c r="W20" s="1" t="s">
        <v>265</v>
      </c>
      <c r="X20" s="1" t="s">
        <v>264</v>
      </c>
      <c r="Y20" s="1" t="s">
        <v>1814</v>
      </c>
      <c r="Z20" s="1" t="s">
        <v>1829</v>
      </c>
      <c r="AA20" s="1" t="s">
        <v>1833</v>
      </c>
      <c r="AB20" s="1" t="s">
        <v>263</v>
      </c>
      <c r="AC20" s="1" t="s">
        <v>262</v>
      </c>
      <c r="AD20" s="1" t="s">
        <v>1868</v>
      </c>
      <c r="AE20" s="1" t="s">
        <v>1897</v>
      </c>
      <c r="AF20" s="1" t="s">
        <v>261</v>
      </c>
      <c r="AG20" s="1" t="s">
        <v>260</v>
      </c>
      <c r="AH20" s="1" t="s">
        <v>1914</v>
      </c>
      <c r="AI20" s="1" t="s">
        <v>259</v>
      </c>
      <c r="AJ20" s="1" t="s">
        <v>1924</v>
      </c>
      <c r="AK20" s="1" t="s">
        <v>1935</v>
      </c>
      <c r="AL20" s="1" t="s">
        <v>1951</v>
      </c>
      <c r="AM20" s="1" t="s">
        <v>1957</v>
      </c>
      <c r="AN20" s="1" t="s">
        <v>1966</v>
      </c>
      <c r="AO20" s="1" t="s">
        <v>258</v>
      </c>
      <c r="AP20" s="1" t="s">
        <v>2021</v>
      </c>
      <c r="AQ20" s="1" t="s">
        <v>2028</v>
      </c>
      <c r="AR20" s="1" t="s">
        <v>2034</v>
      </c>
      <c r="AS20" s="1" t="s">
        <v>2065</v>
      </c>
      <c r="AT20" s="1" t="s">
        <v>2074</v>
      </c>
      <c r="AU20" s="1" t="s">
        <v>257</v>
      </c>
      <c r="AV20" s="1" t="s">
        <v>2109</v>
      </c>
    </row>
    <row r="21" spans="2:48">
      <c r="B21" s="1" t="s">
        <v>256</v>
      </c>
      <c r="C21" s="1" t="s">
        <v>1404</v>
      </c>
      <c r="D21" s="1" t="s">
        <v>1430</v>
      </c>
      <c r="E21" s="1" t="s">
        <v>1449</v>
      </c>
      <c r="F21" s="1" t="s">
        <v>1471</v>
      </c>
      <c r="G21" s="1" t="s">
        <v>1483</v>
      </c>
      <c r="H21" s="1" t="s">
        <v>1505</v>
      </c>
      <c r="I21" s="1" t="s">
        <v>255</v>
      </c>
      <c r="J21" s="1" t="s">
        <v>1562</v>
      </c>
      <c r="K21" s="1" t="s">
        <v>1575</v>
      </c>
      <c r="L21" s="1" t="s">
        <v>254</v>
      </c>
      <c r="M21" s="1" t="s">
        <v>253</v>
      </c>
      <c r="N21" s="1" t="s">
        <v>252</v>
      </c>
      <c r="O21" s="1" t="s">
        <v>251</v>
      </c>
      <c r="P21" s="1" t="s">
        <v>250</v>
      </c>
      <c r="R21" s="1" t="s">
        <v>1681</v>
      </c>
      <c r="T21" s="1" t="s">
        <v>1695</v>
      </c>
      <c r="U21" s="1" t="s">
        <v>249</v>
      </c>
      <c r="V21" s="1" t="s">
        <v>248</v>
      </c>
      <c r="W21" s="1" t="s">
        <v>247</v>
      </c>
      <c r="X21" s="1" t="s">
        <v>246</v>
      </c>
      <c r="Y21" s="1" t="s">
        <v>1815</v>
      </c>
      <c r="Z21" s="1" t="s">
        <v>1830</v>
      </c>
      <c r="AA21" s="1" t="s">
        <v>1834</v>
      </c>
      <c r="AB21" s="1" t="s">
        <v>245</v>
      </c>
      <c r="AC21" s="1" t="s">
        <v>244</v>
      </c>
      <c r="AD21" s="1" t="s">
        <v>1869</v>
      </c>
      <c r="AE21" s="1" t="s">
        <v>1898</v>
      </c>
      <c r="AF21" s="1" t="s">
        <v>243</v>
      </c>
      <c r="AG21" s="1" t="s">
        <v>242</v>
      </c>
      <c r="AH21" s="1" t="s">
        <v>1915</v>
      </c>
      <c r="AI21" s="1" t="s">
        <v>241</v>
      </c>
      <c r="AJ21" s="1" t="s">
        <v>1925</v>
      </c>
      <c r="AK21" s="1" t="s">
        <v>1936</v>
      </c>
      <c r="AM21" s="1" t="s">
        <v>1958</v>
      </c>
      <c r="AN21" s="1" t="s">
        <v>1967</v>
      </c>
      <c r="AO21" s="1" t="s">
        <v>240</v>
      </c>
      <c r="AP21" s="1" t="s">
        <v>2022</v>
      </c>
      <c r="AQ21" s="1" t="s">
        <v>2029</v>
      </c>
      <c r="AR21" s="1" t="s">
        <v>2035</v>
      </c>
      <c r="AS21" s="1" t="s">
        <v>2066</v>
      </c>
      <c r="AT21" s="1" t="s">
        <v>2075</v>
      </c>
      <c r="AU21" s="1" t="s">
        <v>239</v>
      </c>
      <c r="AV21" s="1" t="s">
        <v>2110</v>
      </c>
    </row>
    <row r="22" spans="2:48">
      <c r="B22" s="1" t="s">
        <v>238</v>
      </c>
      <c r="C22" s="1" t="s">
        <v>1405</v>
      </c>
      <c r="D22" s="1" t="s">
        <v>1431</v>
      </c>
      <c r="E22" s="1" t="s">
        <v>1450</v>
      </c>
      <c r="F22" s="1" t="s">
        <v>1472</v>
      </c>
      <c r="G22" s="1" t="s">
        <v>1484</v>
      </c>
      <c r="H22" s="1" t="s">
        <v>1506</v>
      </c>
      <c r="I22" s="1" t="s">
        <v>237</v>
      </c>
      <c r="J22" s="1" t="s">
        <v>1563</v>
      </c>
      <c r="K22" s="1" t="s">
        <v>1576</v>
      </c>
      <c r="L22" s="1" t="s">
        <v>236</v>
      </c>
      <c r="M22" s="1" t="s">
        <v>235</v>
      </c>
      <c r="N22" s="1" t="s">
        <v>234</v>
      </c>
      <c r="O22" s="1" t="s">
        <v>233</v>
      </c>
      <c r="P22" s="1" t="s">
        <v>232</v>
      </c>
      <c r="R22" s="1" t="s">
        <v>1682</v>
      </c>
      <c r="T22" s="1" t="s">
        <v>1696</v>
      </c>
      <c r="U22" s="1" t="s">
        <v>231</v>
      </c>
      <c r="V22" s="1" t="s">
        <v>230</v>
      </c>
      <c r="W22" s="1" t="s">
        <v>229</v>
      </c>
      <c r="X22" s="1" t="s">
        <v>228</v>
      </c>
      <c r="Y22" s="1" t="s">
        <v>1816</v>
      </c>
      <c r="Z22" s="1" t="s">
        <v>1831</v>
      </c>
      <c r="AA22" s="1" t="s">
        <v>1835</v>
      </c>
      <c r="AB22" s="1" t="s">
        <v>227</v>
      </c>
      <c r="AC22" s="1" t="s">
        <v>226</v>
      </c>
      <c r="AD22" s="1" t="s">
        <v>1870</v>
      </c>
      <c r="AE22" s="1" t="s">
        <v>1899</v>
      </c>
      <c r="AF22" s="1" t="s">
        <v>225</v>
      </c>
      <c r="AG22" s="1" t="s">
        <v>224</v>
      </c>
      <c r="AH22" s="1" t="s">
        <v>1916</v>
      </c>
      <c r="AI22" s="1" t="s">
        <v>223</v>
      </c>
      <c r="AJ22" s="1" t="s">
        <v>1926</v>
      </c>
      <c r="AK22" s="1" t="s">
        <v>1937</v>
      </c>
      <c r="AM22" s="1" t="s">
        <v>1959</v>
      </c>
      <c r="AN22" s="1" t="s">
        <v>1968</v>
      </c>
      <c r="AO22" s="1" t="s">
        <v>222</v>
      </c>
      <c r="AP22" s="1" t="s">
        <v>2023</v>
      </c>
      <c r="AQ22" s="1" t="s">
        <v>221</v>
      </c>
      <c r="AR22" s="1" t="s">
        <v>2036</v>
      </c>
      <c r="AT22" s="1" t="s">
        <v>2076</v>
      </c>
      <c r="AU22" s="1" t="s">
        <v>220</v>
      </c>
      <c r="AV22" s="1" t="s">
        <v>2111</v>
      </c>
    </row>
    <row r="23" spans="2:48">
      <c r="B23" s="1" t="s">
        <v>219</v>
      </c>
      <c r="C23" s="1" t="s">
        <v>1406</v>
      </c>
      <c r="D23" s="1" t="s">
        <v>1432</v>
      </c>
      <c r="E23" s="1" t="s">
        <v>1451</v>
      </c>
      <c r="F23" s="1" t="s">
        <v>1473</v>
      </c>
      <c r="G23" s="1" t="s">
        <v>1485</v>
      </c>
      <c r="H23" s="1" t="s">
        <v>1507</v>
      </c>
      <c r="I23" s="1" t="s">
        <v>218</v>
      </c>
      <c r="J23" s="1" t="s">
        <v>1564</v>
      </c>
      <c r="K23" s="1" t="s">
        <v>1577</v>
      </c>
      <c r="L23" s="1" t="s">
        <v>217</v>
      </c>
      <c r="M23" s="1" t="s">
        <v>216</v>
      </c>
      <c r="N23" s="1" t="s">
        <v>215</v>
      </c>
      <c r="O23" s="1" t="s">
        <v>1646</v>
      </c>
      <c r="P23" s="1" t="s">
        <v>214</v>
      </c>
      <c r="T23" s="1" t="s">
        <v>1697</v>
      </c>
      <c r="U23" s="1" t="s">
        <v>1705</v>
      </c>
      <c r="V23" s="1" t="s">
        <v>213</v>
      </c>
      <c r="W23" s="1" t="s">
        <v>212</v>
      </c>
      <c r="X23" s="1" t="s">
        <v>211</v>
      </c>
      <c r="Y23" s="1" t="s">
        <v>210</v>
      </c>
      <c r="AA23" s="1" t="s">
        <v>1836</v>
      </c>
      <c r="AB23" s="1" t="s">
        <v>209</v>
      </c>
      <c r="AC23" s="1" t="s">
        <v>208</v>
      </c>
      <c r="AD23" s="1" t="s">
        <v>1871</v>
      </c>
      <c r="AE23" s="1" t="s">
        <v>1900</v>
      </c>
      <c r="AH23" s="1" t="s">
        <v>207</v>
      </c>
      <c r="AI23" s="1" t="s">
        <v>206</v>
      </c>
      <c r="AK23" s="1" t="s">
        <v>1938</v>
      </c>
      <c r="AM23" s="1" t="s">
        <v>1960</v>
      </c>
      <c r="AN23" s="1" t="s">
        <v>1969</v>
      </c>
      <c r="AO23" s="1" t="s">
        <v>205</v>
      </c>
      <c r="AP23" s="1" t="s">
        <v>2024</v>
      </c>
      <c r="AQ23" s="1" t="s">
        <v>2030</v>
      </c>
      <c r="AR23" s="1" t="s">
        <v>2037</v>
      </c>
      <c r="AT23" s="1" t="s">
        <v>2077</v>
      </c>
      <c r="AU23" s="1" t="s">
        <v>2084</v>
      </c>
      <c r="AV23" s="1" t="s">
        <v>2112</v>
      </c>
    </row>
    <row r="24" spans="2:48">
      <c r="B24" s="1" t="s">
        <v>204</v>
      </c>
      <c r="C24" s="1" t="s">
        <v>1407</v>
      </c>
      <c r="D24" s="1" t="s">
        <v>1433</v>
      </c>
      <c r="E24" s="1" t="s">
        <v>1452</v>
      </c>
      <c r="F24" s="1" t="s">
        <v>1474</v>
      </c>
      <c r="G24" s="1" t="s">
        <v>1486</v>
      </c>
      <c r="H24" s="1" t="s">
        <v>1508</v>
      </c>
      <c r="I24" s="1" t="s">
        <v>203</v>
      </c>
      <c r="J24" s="1" t="s">
        <v>1565</v>
      </c>
      <c r="K24" s="1" t="s">
        <v>1578</v>
      </c>
      <c r="L24" s="1" t="s">
        <v>202</v>
      </c>
      <c r="M24" s="1" t="s">
        <v>201</v>
      </c>
      <c r="N24" s="1" t="s">
        <v>200</v>
      </c>
      <c r="O24" s="1" t="s">
        <v>1647</v>
      </c>
      <c r="P24" s="1" t="s">
        <v>1660</v>
      </c>
      <c r="T24" s="1" t="s">
        <v>1698</v>
      </c>
      <c r="U24" s="1" t="s">
        <v>1706</v>
      </c>
      <c r="V24" s="1" t="s">
        <v>199</v>
      </c>
      <c r="W24" s="1" t="s">
        <v>198</v>
      </c>
      <c r="X24" s="1" t="s">
        <v>197</v>
      </c>
      <c r="Y24" s="1" t="s">
        <v>1817</v>
      </c>
      <c r="AA24" s="1" t="s">
        <v>1837</v>
      </c>
      <c r="AB24" s="1" t="s">
        <v>196</v>
      </c>
      <c r="AC24" s="1" t="s">
        <v>923</v>
      </c>
      <c r="AD24" s="1" t="s">
        <v>1872</v>
      </c>
      <c r="AE24" s="1" t="s">
        <v>1901</v>
      </c>
      <c r="AH24" s="1" t="s">
        <v>1917</v>
      </c>
      <c r="AI24" s="1" t="s">
        <v>195</v>
      </c>
      <c r="AK24" s="1" t="s">
        <v>1939</v>
      </c>
      <c r="AN24" s="1" t="s">
        <v>1970</v>
      </c>
      <c r="AO24" s="1" t="s">
        <v>194</v>
      </c>
      <c r="AQ24" s="1" t="s">
        <v>2031</v>
      </c>
      <c r="AR24" s="1" t="s">
        <v>2038</v>
      </c>
      <c r="AT24" s="1" t="s">
        <v>2078</v>
      </c>
      <c r="AU24" s="1" t="s">
        <v>193</v>
      </c>
      <c r="AV24" s="1" t="s">
        <v>2113</v>
      </c>
    </row>
    <row r="25" spans="2:48">
      <c r="B25" s="1" t="s">
        <v>192</v>
      </c>
      <c r="C25" s="1" t="s">
        <v>1408</v>
      </c>
      <c r="D25" s="1" t="s">
        <v>1434</v>
      </c>
      <c r="E25" s="1" t="s">
        <v>1453</v>
      </c>
      <c r="F25" s="1" t="s">
        <v>1475</v>
      </c>
      <c r="G25" s="1" t="s">
        <v>1487</v>
      </c>
      <c r="H25" s="1" t="s">
        <v>1509</v>
      </c>
      <c r="I25" s="1" t="s">
        <v>191</v>
      </c>
      <c r="J25" s="1" t="s">
        <v>1566</v>
      </c>
      <c r="K25" s="1" t="s">
        <v>1579</v>
      </c>
      <c r="L25" s="1" t="s">
        <v>190</v>
      </c>
      <c r="M25" s="1" t="s">
        <v>189</v>
      </c>
      <c r="N25" s="1" t="s">
        <v>188</v>
      </c>
      <c r="O25" s="1" t="s">
        <v>1648</v>
      </c>
      <c r="P25" s="1" t="s">
        <v>1661</v>
      </c>
      <c r="T25" s="1" t="s">
        <v>1699</v>
      </c>
      <c r="U25" s="1" t="s">
        <v>1707</v>
      </c>
      <c r="V25" s="1" t="s">
        <v>1763</v>
      </c>
      <c r="W25" s="1" t="s">
        <v>187</v>
      </c>
      <c r="X25" s="1" t="s">
        <v>186</v>
      </c>
      <c r="Y25" s="1" t="s">
        <v>1818</v>
      </c>
      <c r="AA25" s="1" t="s">
        <v>1838</v>
      </c>
      <c r="AB25" s="1" t="s">
        <v>185</v>
      </c>
      <c r="AC25" s="1" t="s">
        <v>184</v>
      </c>
      <c r="AD25" s="1" t="s">
        <v>1873</v>
      </c>
      <c r="AE25" s="1" t="s">
        <v>1902</v>
      </c>
      <c r="AH25" s="1" t="s">
        <v>1918</v>
      </c>
      <c r="AI25" s="1" t="s">
        <v>183</v>
      </c>
      <c r="AK25" s="1" t="s">
        <v>1940</v>
      </c>
      <c r="AN25" s="1" t="s">
        <v>1971</v>
      </c>
      <c r="AO25" s="1" t="s">
        <v>182</v>
      </c>
      <c r="AR25" s="1" t="s">
        <v>2039</v>
      </c>
      <c r="AT25" s="1" t="s">
        <v>2079</v>
      </c>
      <c r="AU25" s="1" t="s">
        <v>2085</v>
      </c>
      <c r="AV25" s="1" t="s">
        <v>2114</v>
      </c>
    </row>
    <row r="26" spans="2:48">
      <c r="B26" s="1" t="s">
        <v>181</v>
      </c>
      <c r="C26" s="1" t="s">
        <v>1409</v>
      </c>
      <c r="D26" s="1" t="s">
        <v>1435</v>
      </c>
      <c r="E26" s="1" t="s">
        <v>1454</v>
      </c>
      <c r="F26" s="1" t="s">
        <v>1476</v>
      </c>
      <c r="G26" s="1" t="s">
        <v>1488</v>
      </c>
      <c r="H26" s="1" t="s">
        <v>1510</v>
      </c>
      <c r="I26" s="1" t="s">
        <v>180</v>
      </c>
      <c r="J26" s="1" t="s">
        <v>1567</v>
      </c>
      <c r="K26" s="1" t="s">
        <v>1580</v>
      </c>
      <c r="L26" s="1" t="s">
        <v>179</v>
      </c>
      <c r="M26" s="1" t="s">
        <v>178</v>
      </c>
      <c r="N26" s="1" t="s">
        <v>177</v>
      </c>
      <c r="O26" s="1" t="s">
        <v>1649</v>
      </c>
      <c r="P26" s="1" t="s">
        <v>1662</v>
      </c>
      <c r="T26" s="1" t="s">
        <v>1700</v>
      </c>
      <c r="U26" s="1" t="s">
        <v>1708</v>
      </c>
      <c r="V26" s="1" t="s">
        <v>1764</v>
      </c>
      <c r="W26" s="1" t="s">
        <v>176</v>
      </c>
      <c r="X26" s="1" t="s">
        <v>175</v>
      </c>
      <c r="Y26" s="1" t="s">
        <v>1819</v>
      </c>
      <c r="AA26" s="1" t="s">
        <v>1839</v>
      </c>
      <c r="AB26" s="1" t="s">
        <v>174</v>
      </c>
      <c r="AC26" s="1" t="s">
        <v>173</v>
      </c>
      <c r="AD26" s="1" t="s">
        <v>1874</v>
      </c>
      <c r="AE26" s="1" t="s">
        <v>1903</v>
      </c>
      <c r="AH26" s="1" t="s">
        <v>1919</v>
      </c>
      <c r="AI26" s="1" t="s">
        <v>172</v>
      </c>
      <c r="AK26" s="1" t="s">
        <v>1941</v>
      </c>
      <c r="AN26" s="1" t="s">
        <v>1972</v>
      </c>
      <c r="AO26" s="1" t="s">
        <v>171</v>
      </c>
      <c r="AR26" s="1" t="s">
        <v>2040</v>
      </c>
      <c r="AT26" s="1" t="s">
        <v>2080</v>
      </c>
      <c r="AU26" s="1" t="s">
        <v>170</v>
      </c>
      <c r="AV26" s="1" t="s">
        <v>2115</v>
      </c>
    </row>
    <row r="27" spans="2:48">
      <c r="B27" s="1" t="s">
        <v>169</v>
      </c>
      <c r="C27" s="1" t="s">
        <v>1410</v>
      </c>
      <c r="D27" s="1" t="s">
        <v>1436</v>
      </c>
      <c r="E27" s="1" t="s">
        <v>1455</v>
      </c>
      <c r="F27" s="1" t="s">
        <v>1477</v>
      </c>
      <c r="G27" s="1" t="s">
        <v>1489</v>
      </c>
      <c r="H27" s="1" t="s">
        <v>1511</v>
      </c>
      <c r="I27" s="1" t="s">
        <v>168</v>
      </c>
      <c r="J27" s="1" t="s">
        <v>1568</v>
      </c>
      <c r="K27" s="1" t="s">
        <v>1581</v>
      </c>
      <c r="L27" s="1" t="s">
        <v>167</v>
      </c>
      <c r="M27" s="1" t="s">
        <v>166</v>
      </c>
      <c r="N27" s="1" t="s">
        <v>165</v>
      </c>
      <c r="O27" s="1" t="s">
        <v>1650</v>
      </c>
      <c r="P27" s="1" t="s">
        <v>1663</v>
      </c>
      <c r="T27" s="1" t="s">
        <v>1701</v>
      </c>
      <c r="U27" s="1" t="s">
        <v>1709</v>
      </c>
      <c r="V27" s="1" t="s">
        <v>1765</v>
      </c>
      <c r="W27" s="1" t="s">
        <v>1784</v>
      </c>
      <c r="X27" s="1" t="s">
        <v>164</v>
      </c>
      <c r="Y27" s="1" t="s">
        <v>1820</v>
      </c>
      <c r="AA27" s="1" t="s">
        <v>1840</v>
      </c>
      <c r="AB27" s="1" t="s">
        <v>163</v>
      </c>
      <c r="AC27" s="1" t="s">
        <v>162</v>
      </c>
      <c r="AD27" s="1" t="s">
        <v>1875</v>
      </c>
      <c r="AE27" s="1" t="s">
        <v>1904</v>
      </c>
      <c r="AH27" s="1" t="s">
        <v>161</v>
      </c>
      <c r="AK27" s="1" t="s">
        <v>1942</v>
      </c>
      <c r="AN27" s="1" t="s">
        <v>1973</v>
      </c>
      <c r="AO27" s="1" t="s">
        <v>160</v>
      </c>
      <c r="AR27" s="1" t="s">
        <v>2041</v>
      </c>
      <c r="AT27" s="1" t="s">
        <v>2081</v>
      </c>
      <c r="AU27" s="1" t="s">
        <v>2086</v>
      </c>
      <c r="AV27" s="1" t="s">
        <v>2116</v>
      </c>
    </row>
    <row r="28" spans="2:48">
      <c r="B28" s="1" t="s">
        <v>159</v>
      </c>
      <c r="C28" s="1" t="s">
        <v>1411</v>
      </c>
      <c r="D28" s="1" t="s">
        <v>1437</v>
      </c>
      <c r="E28" s="1" t="s">
        <v>1456</v>
      </c>
      <c r="F28" s="1" t="s">
        <v>1478</v>
      </c>
      <c r="G28" s="1" t="s">
        <v>1490</v>
      </c>
      <c r="H28" s="1" t="s">
        <v>1512</v>
      </c>
      <c r="I28" s="1" t="s">
        <v>158</v>
      </c>
      <c r="J28" s="1" t="s">
        <v>1569</v>
      </c>
      <c r="K28" s="1" t="s">
        <v>1582</v>
      </c>
      <c r="L28" s="1" t="s">
        <v>157</v>
      </c>
      <c r="M28" s="1" t="s">
        <v>156</v>
      </c>
      <c r="N28" s="1" t="s">
        <v>155</v>
      </c>
      <c r="O28" s="1" t="s">
        <v>1651</v>
      </c>
      <c r="P28" s="1" t="s">
        <v>1664</v>
      </c>
      <c r="T28" s="1" t="s">
        <v>1702</v>
      </c>
      <c r="U28" s="1" t="s">
        <v>1710</v>
      </c>
      <c r="V28" s="1" t="s">
        <v>1766</v>
      </c>
      <c r="W28" s="1" t="s">
        <v>1785</v>
      </c>
      <c r="X28" s="1" t="s">
        <v>154</v>
      </c>
      <c r="Y28" s="1" t="s">
        <v>1821</v>
      </c>
      <c r="AA28" s="1" t="s">
        <v>1841</v>
      </c>
      <c r="AB28" s="1" t="s">
        <v>153</v>
      </c>
      <c r="AC28" s="1" t="s">
        <v>152</v>
      </c>
      <c r="AD28" s="1" t="s">
        <v>1876</v>
      </c>
      <c r="AE28" s="1" t="s">
        <v>1905</v>
      </c>
      <c r="AH28" s="1" t="s">
        <v>1920</v>
      </c>
      <c r="AN28" s="1" t="s">
        <v>1974</v>
      </c>
      <c r="AO28" s="1" t="s">
        <v>151</v>
      </c>
      <c r="AR28" s="1" t="s">
        <v>2042</v>
      </c>
      <c r="AT28" s="1" t="s">
        <v>2082</v>
      </c>
      <c r="AU28" s="1" t="s">
        <v>2087</v>
      </c>
      <c r="AV28" s="1" t="s">
        <v>2117</v>
      </c>
    </row>
    <row r="29" spans="2:48">
      <c r="B29" s="1" t="s">
        <v>150</v>
      </c>
      <c r="C29" s="1" t="s">
        <v>1412</v>
      </c>
      <c r="D29" s="1" t="s">
        <v>1438</v>
      </c>
      <c r="E29" s="1" t="s">
        <v>1457</v>
      </c>
      <c r="G29" s="1" t="s">
        <v>1491</v>
      </c>
      <c r="H29" s="1" t="s">
        <v>1513</v>
      </c>
      <c r="I29" s="1" t="s">
        <v>149</v>
      </c>
      <c r="K29" s="1" t="s">
        <v>1583</v>
      </c>
      <c r="L29" s="1" t="s">
        <v>148</v>
      </c>
      <c r="M29" s="1" t="s">
        <v>147</v>
      </c>
      <c r="N29" s="1" t="s">
        <v>146</v>
      </c>
      <c r="O29" s="1" t="s">
        <v>1652</v>
      </c>
      <c r="P29" s="1" t="s">
        <v>1665</v>
      </c>
      <c r="T29" s="1" t="s">
        <v>1703</v>
      </c>
      <c r="U29" s="1" t="s">
        <v>1711</v>
      </c>
      <c r="V29" s="1" t="s">
        <v>1767</v>
      </c>
      <c r="W29" s="1" t="s">
        <v>1786</v>
      </c>
      <c r="X29" s="1" t="s">
        <v>145</v>
      </c>
      <c r="Y29" s="1" t="s">
        <v>1822</v>
      </c>
      <c r="AA29" s="1" t="s">
        <v>1842</v>
      </c>
      <c r="AB29" s="1" t="s">
        <v>144</v>
      </c>
      <c r="AC29" s="1" t="s">
        <v>143</v>
      </c>
      <c r="AD29" s="1" t="s">
        <v>1877</v>
      </c>
      <c r="AE29" s="1" t="s">
        <v>1906</v>
      </c>
      <c r="AH29" s="1" t="s">
        <v>142</v>
      </c>
      <c r="AN29" s="1" t="s">
        <v>1975</v>
      </c>
      <c r="AO29" s="1" t="s">
        <v>141</v>
      </c>
      <c r="AR29" s="1" t="s">
        <v>2043</v>
      </c>
      <c r="AT29" s="1" t="s">
        <v>2083</v>
      </c>
      <c r="AU29" s="1" t="s">
        <v>2088</v>
      </c>
      <c r="AV29" s="1" t="s">
        <v>2118</v>
      </c>
    </row>
    <row r="30" spans="2:48">
      <c r="B30" s="1" t="s">
        <v>140</v>
      </c>
      <c r="C30" s="1" t="s">
        <v>1413</v>
      </c>
      <c r="D30" s="1" t="s">
        <v>1439</v>
      </c>
      <c r="E30" s="1" t="s">
        <v>1458</v>
      </c>
      <c r="G30" s="1" t="s">
        <v>1492</v>
      </c>
      <c r="H30" s="1" t="s">
        <v>1514</v>
      </c>
      <c r="I30" s="1" t="s">
        <v>139</v>
      </c>
      <c r="K30" s="1" t="s">
        <v>1584</v>
      </c>
      <c r="L30" s="1" t="s">
        <v>138</v>
      </c>
      <c r="M30" s="1" t="s">
        <v>137</v>
      </c>
      <c r="N30" s="1" t="s">
        <v>136</v>
      </c>
      <c r="O30" s="1" t="s">
        <v>1653</v>
      </c>
      <c r="P30" s="1" t="s">
        <v>1666</v>
      </c>
      <c r="T30" s="1" t="s">
        <v>1704</v>
      </c>
      <c r="U30" s="1" t="s">
        <v>1712</v>
      </c>
      <c r="V30" s="1" t="s">
        <v>1768</v>
      </c>
      <c r="W30" s="1" t="s">
        <v>1787</v>
      </c>
      <c r="X30" s="1" t="s">
        <v>135</v>
      </c>
      <c r="Y30" s="1" t="s">
        <v>1823</v>
      </c>
      <c r="AB30" s="1" t="s">
        <v>134</v>
      </c>
      <c r="AC30" s="1" t="s">
        <v>133</v>
      </c>
      <c r="AD30" s="1" t="s">
        <v>1878</v>
      </c>
      <c r="AE30" s="1" t="s">
        <v>1907</v>
      </c>
      <c r="AH30" s="1" t="s">
        <v>1921</v>
      </c>
      <c r="AN30" s="1" t="s">
        <v>1976</v>
      </c>
      <c r="AO30" s="1" t="s">
        <v>132</v>
      </c>
      <c r="AR30" s="1" t="s">
        <v>2044</v>
      </c>
      <c r="AU30" s="1" t="s">
        <v>2089</v>
      </c>
      <c r="AV30" s="1" t="s">
        <v>2119</v>
      </c>
    </row>
    <row r="31" spans="2:48">
      <c r="B31" s="1" t="s">
        <v>131</v>
      </c>
      <c r="C31" s="1" t="s">
        <v>1414</v>
      </c>
      <c r="D31" s="1" t="s">
        <v>1440</v>
      </c>
      <c r="E31" s="1" t="s">
        <v>1459</v>
      </c>
      <c r="G31" s="1" t="s">
        <v>1493</v>
      </c>
      <c r="H31" s="1" t="s">
        <v>1515</v>
      </c>
      <c r="I31" s="1" t="s">
        <v>130</v>
      </c>
      <c r="K31" s="1" t="s">
        <v>1585</v>
      </c>
      <c r="L31" s="1" t="s">
        <v>129</v>
      </c>
      <c r="M31" s="1" t="s">
        <v>128</v>
      </c>
      <c r="N31" s="1" t="s">
        <v>127</v>
      </c>
      <c r="O31" s="1" t="s">
        <v>1654</v>
      </c>
      <c r="P31" s="1" t="s">
        <v>1667</v>
      </c>
      <c r="U31" s="1" t="s">
        <v>1713</v>
      </c>
      <c r="V31" s="1" t="s">
        <v>1769</v>
      </c>
      <c r="W31" s="1" t="s">
        <v>1788</v>
      </c>
      <c r="X31" s="1" t="s">
        <v>126</v>
      </c>
      <c r="Y31" s="1" t="s">
        <v>1824</v>
      </c>
      <c r="AB31" s="1" t="s">
        <v>125</v>
      </c>
      <c r="AC31" s="1" t="s">
        <v>124</v>
      </c>
      <c r="AD31" s="1" t="s">
        <v>1879</v>
      </c>
      <c r="AE31" s="1" t="s">
        <v>1908</v>
      </c>
      <c r="AN31" s="1" t="s">
        <v>1977</v>
      </c>
      <c r="AO31" s="1" t="s">
        <v>123</v>
      </c>
      <c r="AR31" s="1" t="s">
        <v>2045</v>
      </c>
      <c r="AU31" s="1" t="s">
        <v>2090</v>
      </c>
      <c r="AV31" s="1" t="s">
        <v>2120</v>
      </c>
    </row>
    <row r="32" spans="2:48">
      <c r="B32" s="1" t="s">
        <v>122</v>
      </c>
      <c r="C32" s="1" t="s">
        <v>1415</v>
      </c>
      <c r="D32" s="1" t="s">
        <v>1441</v>
      </c>
      <c r="E32" s="1" t="s">
        <v>1460</v>
      </c>
      <c r="G32" s="1" t="s">
        <v>1494</v>
      </c>
      <c r="H32" s="1" t="s">
        <v>1516</v>
      </c>
      <c r="I32" s="1" t="s">
        <v>121</v>
      </c>
      <c r="K32" s="1" t="s">
        <v>1586</v>
      </c>
      <c r="L32" s="1" t="s">
        <v>120</v>
      </c>
      <c r="M32" s="1" t="s">
        <v>119</v>
      </c>
      <c r="N32" s="1" t="s">
        <v>118</v>
      </c>
      <c r="O32" s="1" t="s">
        <v>1655</v>
      </c>
      <c r="P32" s="1" t="s">
        <v>1668</v>
      </c>
      <c r="U32" s="1" t="s">
        <v>1714</v>
      </c>
      <c r="V32" s="1" t="s">
        <v>1770</v>
      </c>
      <c r="W32" s="1" t="s">
        <v>1789</v>
      </c>
      <c r="X32" s="1" t="s">
        <v>117</v>
      </c>
      <c r="Y32" s="1" t="s">
        <v>1825</v>
      </c>
      <c r="AB32" s="1" t="s">
        <v>116</v>
      </c>
      <c r="AC32" s="1" t="s">
        <v>115</v>
      </c>
      <c r="AD32" s="1" t="s">
        <v>1880</v>
      </c>
      <c r="AE32" s="1" t="s">
        <v>1909</v>
      </c>
      <c r="AN32" s="1" t="s">
        <v>1978</v>
      </c>
      <c r="AO32" s="2" t="s">
        <v>924</v>
      </c>
      <c r="AR32" s="1" t="s">
        <v>2046</v>
      </c>
      <c r="AU32" s="1" t="s">
        <v>2091</v>
      </c>
      <c r="AV32" s="1" t="s">
        <v>2121</v>
      </c>
    </row>
    <row r="33" spans="2:48">
      <c r="B33" s="1" t="s">
        <v>114</v>
      </c>
      <c r="C33" s="1" t="s">
        <v>1416</v>
      </c>
      <c r="D33" s="1" t="s">
        <v>1442</v>
      </c>
      <c r="E33" s="1" t="s">
        <v>1461</v>
      </c>
      <c r="G33" s="1" t="s">
        <v>1495</v>
      </c>
      <c r="H33" s="1" t="s">
        <v>1517</v>
      </c>
      <c r="I33" s="1" t="s">
        <v>113</v>
      </c>
      <c r="K33" s="1" t="s">
        <v>1587</v>
      </c>
      <c r="L33" s="1" t="s">
        <v>112</v>
      </c>
      <c r="M33" s="1" t="s">
        <v>111</v>
      </c>
      <c r="N33" s="1" t="s">
        <v>110</v>
      </c>
      <c r="O33" s="1" t="s">
        <v>1656</v>
      </c>
      <c r="P33" s="1" t="s">
        <v>1669</v>
      </c>
      <c r="U33" s="1" t="s">
        <v>1715</v>
      </c>
      <c r="V33" s="1" t="s">
        <v>1771</v>
      </c>
      <c r="W33" s="1" t="s">
        <v>1790</v>
      </c>
      <c r="X33" s="1" t="s">
        <v>109</v>
      </c>
      <c r="AB33" s="1" t="s">
        <v>108</v>
      </c>
      <c r="AC33" s="1" t="s">
        <v>1852</v>
      </c>
      <c r="AD33" s="1" t="s">
        <v>1881</v>
      </c>
      <c r="AE33" s="1" t="s">
        <v>1910</v>
      </c>
      <c r="AN33" s="1" t="s">
        <v>1979</v>
      </c>
      <c r="AO33" s="1" t="s">
        <v>1984</v>
      </c>
      <c r="AR33" s="1" t="s">
        <v>2047</v>
      </c>
      <c r="AU33" s="1" t="s">
        <v>2092</v>
      </c>
      <c r="AV33" s="1" t="s">
        <v>2122</v>
      </c>
    </row>
    <row r="34" spans="2:48">
      <c r="B34" s="1" t="s">
        <v>107</v>
      </c>
      <c r="C34" s="1" t="s">
        <v>1417</v>
      </c>
      <c r="D34" s="1" t="s">
        <v>1443</v>
      </c>
      <c r="E34" s="1" t="s">
        <v>1462</v>
      </c>
      <c r="G34" s="1" t="s">
        <v>1496</v>
      </c>
      <c r="H34" s="1" t="s">
        <v>1518</v>
      </c>
      <c r="I34" s="1" t="s">
        <v>106</v>
      </c>
      <c r="K34" s="1" t="s">
        <v>1588</v>
      </c>
      <c r="L34" s="1" t="s">
        <v>105</v>
      </c>
      <c r="M34" s="1" t="s">
        <v>104</v>
      </c>
      <c r="N34" s="1" t="s">
        <v>103</v>
      </c>
      <c r="O34" s="1" t="s">
        <v>1657</v>
      </c>
      <c r="U34" s="1" t="s">
        <v>1716</v>
      </c>
      <c r="V34" s="1" t="s">
        <v>1772</v>
      </c>
      <c r="W34" s="1" t="s">
        <v>1791</v>
      </c>
      <c r="X34" s="1" t="s">
        <v>102</v>
      </c>
      <c r="AB34" s="1" t="s">
        <v>101</v>
      </c>
      <c r="AC34" s="1" t="s">
        <v>1853</v>
      </c>
      <c r="AD34" s="1" t="s">
        <v>1882</v>
      </c>
      <c r="AN34" s="1" t="s">
        <v>1980</v>
      </c>
      <c r="AO34" s="1" t="s">
        <v>1985</v>
      </c>
      <c r="AR34" s="1" t="s">
        <v>2048</v>
      </c>
      <c r="AU34" s="1" t="s">
        <v>100</v>
      </c>
      <c r="AV34" s="1" t="s">
        <v>2123</v>
      </c>
    </row>
    <row r="35" spans="2:48">
      <c r="B35" s="1" t="s">
        <v>99</v>
      </c>
      <c r="C35" s="1" t="s">
        <v>1418</v>
      </c>
      <c r="D35" s="1" t="s">
        <v>1444</v>
      </c>
      <c r="E35" s="1" t="s">
        <v>1463</v>
      </c>
      <c r="G35" s="1" t="s">
        <v>1497</v>
      </c>
      <c r="H35" s="1" t="s">
        <v>1519</v>
      </c>
      <c r="I35" s="1" t="s">
        <v>98</v>
      </c>
      <c r="K35" s="1" t="s">
        <v>1589</v>
      </c>
      <c r="L35" s="1" t="s">
        <v>97</v>
      </c>
      <c r="M35" s="1" t="s">
        <v>96</v>
      </c>
      <c r="N35" s="1" t="s">
        <v>95</v>
      </c>
      <c r="O35" s="1" t="s">
        <v>1658</v>
      </c>
      <c r="U35" s="1" t="s">
        <v>1717</v>
      </c>
      <c r="V35" s="1" t="s">
        <v>1773</v>
      </c>
      <c r="W35" s="1" t="s">
        <v>1792</v>
      </c>
      <c r="X35" s="1" t="s">
        <v>94</v>
      </c>
      <c r="AB35" s="1" t="s">
        <v>93</v>
      </c>
      <c r="AC35" s="1" t="s">
        <v>1854</v>
      </c>
      <c r="AD35" s="1" t="s">
        <v>1883</v>
      </c>
      <c r="AN35" s="1" t="s">
        <v>1981</v>
      </c>
      <c r="AO35" s="1" t="s">
        <v>1986</v>
      </c>
      <c r="AR35" s="1" t="s">
        <v>2049</v>
      </c>
      <c r="AU35" s="1" t="s">
        <v>92</v>
      </c>
      <c r="AV35" s="1" t="s">
        <v>2124</v>
      </c>
    </row>
    <row r="36" spans="2:48">
      <c r="B36" s="1" t="s">
        <v>91</v>
      </c>
      <c r="C36" s="1" t="s">
        <v>1419</v>
      </c>
      <c r="D36" s="1" t="s">
        <v>1445</v>
      </c>
      <c r="E36" s="1" t="s">
        <v>1464</v>
      </c>
      <c r="G36" s="1" t="s">
        <v>1498</v>
      </c>
      <c r="H36" s="1" t="s">
        <v>1520</v>
      </c>
      <c r="I36" s="1" t="s">
        <v>1547</v>
      </c>
      <c r="K36" s="1" t="s">
        <v>1590</v>
      </c>
      <c r="L36" s="1" t="s">
        <v>90</v>
      </c>
      <c r="M36" s="1" t="s">
        <v>89</v>
      </c>
      <c r="N36" s="1" t="s">
        <v>88</v>
      </c>
      <c r="O36" s="1" t="s">
        <v>1659</v>
      </c>
      <c r="U36" s="1" t="s">
        <v>1718</v>
      </c>
      <c r="V36" s="1" t="s">
        <v>1774</v>
      </c>
      <c r="W36" s="1" t="s">
        <v>1793</v>
      </c>
      <c r="X36" s="1" t="s">
        <v>87</v>
      </c>
      <c r="AB36" s="1" t="s">
        <v>86</v>
      </c>
      <c r="AC36" s="1" t="s">
        <v>1855</v>
      </c>
      <c r="AD36" s="1" t="s">
        <v>1884</v>
      </c>
      <c r="AN36" s="1" t="s">
        <v>1982</v>
      </c>
      <c r="AO36" s="1" t="s">
        <v>1987</v>
      </c>
      <c r="AR36" s="1" t="s">
        <v>2050</v>
      </c>
      <c r="AU36" s="1" t="s">
        <v>2093</v>
      </c>
      <c r="AV36" s="1" t="s">
        <v>2125</v>
      </c>
    </row>
    <row r="37" spans="2:48">
      <c r="B37" s="1" t="s">
        <v>85</v>
      </c>
      <c r="C37" s="1" t="s">
        <v>1420</v>
      </c>
      <c r="E37" s="1" t="s">
        <v>1465</v>
      </c>
      <c r="G37" s="1" t="s">
        <v>1499</v>
      </c>
      <c r="H37" s="1" t="s">
        <v>1521</v>
      </c>
      <c r="I37" s="1" t="s">
        <v>1548</v>
      </c>
      <c r="K37" s="1" t="s">
        <v>1591</v>
      </c>
      <c r="L37" s="1" t="s">
        <v>84</v>
      </c>
      <c r="M37" s="1" t="s">
        <v>83</v>
      </c>
      <c r="N37" s="1" t="s">
        <v>82</v>
      </c>
      <c r="U37" s="1" t="s">
        <v>1719</v>
      </c>
      <c r="V37" s="1" t="s">
        <v>1775</v>
      </c>
      <c r="W37" s="1" t="s">
        <v>1794</v>
      </c>
      <c r="X37" s="1" t="s">
        <v>81</v>
      </c>
      <c r="AB37" s="1" t="s">
        <v>80</v>
      </c>
      <c r="AC37" s="1" t="s">
        <v>1856</v>
      </c>
      <c r="AD37" s="1" t="s">
        <v>1885</v>
      </c>
      <c r="AN37" s="1" t="s">
        <v>1983</v>
      </c>
      <c r="AO37" s="1" t="s">
        <v>1988</v>
      </c>
      <c r="AR37" s="1" t="s">
        <v>2051</v>
      </c>
      <c r="AU37" s="1" t="s">
        <v>2094</v>
      </c>
      <c r="AV37" s="1" t="s">
        <v>2126</v>
      </c>
    </row>
    <row r="38" spans="2:48">
      <c r="B38" s="1" t="s">
        <v>79</v>
      </c>
      <c r="C38" s="1" t="s">
        <v>1421</v>
      </c>
      <c r="E38" s="1" t="s">
        <v>1466</v>
      </c>
      <c r="G38" s="1" t="s">
        <v>1500</v>
      </c>
      <c r="H38" s="1" t="s">
        <v>1522</v>
      </c>
      <c r="I38" s="1" t="s">
        <v>1549</v>
      </c>
      <c r="K38" s="1" t="s">
        <v>1592</v>
      </c>
      <c r="L38" s="1" t="s">
        <v>78</v>
      </c>
      <c r="M38" s="1" t="s">
        <v>77</v>
      </c>
      <c r="N38" s="1" t="s">
        <v>76</v>
      </c>
      <c r="U38" s="1" t="s">
        <v>1720</v>
      </c>
      <c r="V38" s="1" t="s">
        <v>1776</v>
      </c>
      <c r="W38" s="1" t="s">
        <v>1795</v>
      </c>
      <c r="X38" s="1" t="s">
        <v>75</v>
      </c>
      <c r="AB38" s="1" t="s">
        <v>1843</v>
      </c>
      <c r="AC38" s="1" t="s">
        <v>1857</v>
      </c>
      <c r="AD38" s="1" t="s">
        <v>74</v>
      </c>
      <c r="AO38" s="1" t="s">
        <v>1989</v>
      </c>
      <c r="AR38" s="1" t="s">
        <v>2052</v>
      </c>
      <c r="AU38" s="1" t="s">
        <v>2095</v>
      </c>
      <c r="AV38" s="1" t="s">
        <v>2127</v>
      </c>
    </row>
    <row r="39" spans="2:48">
      <c r="B39" s="1" t="s">
        <v>1247</v>
      </c>
      <c r="C39" s="1" t="s">
        <v>1422</v>
      </c>
      <c r="H39" s="1" t="s">
        <v>1523</v>
      </c>
      <c r="I39" s="1" t="s">
        <v>1550</v>
      </c>
      <c r="L39" s="1" t="s">
        <v>73</v>
      </c>
      <c r="M39" s="1" t="s">
        <v>72</v>
      </c>
      <c r="N39" s="1" t="s">
        <v>71</v>
      </c>
      <c r="U39" s="1" t="s">
        <v>1721</v>
      </c>
      <c r="V39" s="1" t="s">
        <v>1777</v>
      </c>
      <c r="X39" s="1" t="s">
        <v>70</v>
      </c>
      <c r="AB39" s="1" t="s">
        <v>1844</v>
      </c>
      <c r="AC39" s="1" t="s">
        <v>1858</v>
      </c>
      <c r="AD39" s="1" t="s">
        <v>1886</v>
      </c>
      <c r="AO39" s="1" t="s">
        <v>1990</v>
      </c>
      <c r="AR39" s="1" t="s">
        <v>2053</v>
      </c>
      <c r="AU39" s="1" t="s">
        <v>2096</v>
      </c>
      <c r="AV39" s="1" t="s">
        <v>2128</v>
      </c>
    </row>
    <row r="40" spans="2:48">
      <c r="B40" s="1" t="s">
        <v>1248</v>
      </c>
      <c r="C40" s="1" t="s">
        <v>1423</v>
      </c>
      <c r="H40" s="1" t="s">
        <v>1524</v>
      </c>
      <c r="I40" s="1" t="s">
        <v>1551</v>
      </c>
      <c r="L40" s="1" t="s">
        <v>69</v>
      </c>
      <c r="M40" s="1" t="s">
        <v>68</v>
      </c>
      <c r="N40" s="1" t="s">
        <v>67</v>
      </c>
      <c r="U40" s="1" t="s">
        <v>1722</v>
      </c>
      <c r="V40" s="1" t="s">
        <v>1778</v>
      </c>
      <c r="X40" s="1" t="s">
        <v>66</v>
      </c>
      <c r="AB40" s="1" t="s">
        <v>1845</v>
      </c>
      <c r="AC40" s="1" t="s">
        <v>1859</v>
      </c>
      <c r="AD40" s="1" t="s">
        <v>1887</v>
      </c>
      <c r="AO40" s="1" t="s">
        <v>1991</v>
      </c>
      <c r="AR40" s="1" t="s">
        <v>2054</v>
      </c>
      <c r="AU40" s="1" t="s">
        <v>2097</v>
      </c>
      <c r="AV40" s="1" t="s">
        <v>2129</v>
      </c>
    </row>
    <row r="41" spans="2:48">
      <c r="B41" s="1" t="s">
        <v>1249</v>
      </c>
      <c r="C41" s="1" t="s">
        <v>1424</v>
      </c>
      <c r="H41" s="1" t="s">
        <v>1525</v>
      </c>
      <c r="I41" s="1" t="s">
        <v>1552</v>
      </c>
      <c r="L41" s="1" t="s">
        <v>65</v>
      </c>
      <c r="M41" s="1" t="s">
        <v>1616</v>
      </c>
      <c r="N41" s="1" t="s">
        <v>64</v>
      </c>
      <c r="U41" s="1" t="s">
        <v>1723</v>
      </c>
      <c r="V41" s="1" t="s">
        <v>1779</v>
      </c>
      <c r="X41" s="1" t="s">
        <v>63</v>
      </c>
      <c r="AB41" s="1" t="s">
        <v>1846</v>
      </c>
      <c r="AC41" s="1" t="s">
        <v>1860</v>
      </c>
      <c r="AD41" s="1" t="s">
        <v>1888</v>
      </c>
      <c r="AO41" s="1" t="s">
        <v>1992</v>
      </c>
      <c r="AR41" s="1" t="s">
        <v>2055</v>
      </c>
      <c r="AU41" s="1" t="s">
        <v>2098</v>
      </c>
      <c r="AV41" s="1" t="s">
        <v>2130</v>
      </c>
    </row>
    <row r="42" spans="2:48">
      <c r="B42" s="1" t="s">
        <v>1250</v>
      </c>
      <c r="C42" s="1" t="s">
        <v>1425</v>
      </c>
      <c r="H42" s="1" t="s">
        <v>1526</v>
      </c>
      <c r="I42" s="1" t="s">
        <v>1553</v>
      </c>
      <c r="L42" s="1" t="s">
        <v>62</v>
      </c>
      <c r="M42" s="1" t="s">
        <v>1617</v>
      </c>
      <c r="N42" s="1" t="s">
        <v>61</v>
      </c>
      <c r="U42" s="1" t="s">
        <v>1724</v>
      </c>
      <c r="V42" s="1" t="s">
        <v>1780</v>
      </c>
      <c r="X42" s="1" t="s">
        <v>1796</v>
      </c>
      <c r="AB42" s="1" t="s">
        <v>1847</v>
      </c>
      <c r="AC42" s="1" t="s">
        <v>1861</v>
      </c>
      <c r="AD42" s="1" t="s">
        <v>1889</v>
      </c>
      <c r="AO42" s="1" t="s">
        <v>1993</v>
      </c>
      <c r="AR42" s="1" t="s">
        <v>2056</v>
      </c>
      <c r="AU42" s="1" t="s">
        <v>2099</v>
      </c>
      <c r="AV42" s="1" t="s">
        <v>2131</v>
      </c>
    </row>
    <row r="43" spans="2:48">
      <c r="B43" s="1" t="s">
        <v>1251</v>
      </c>
      <c r="C43" s="1" t="s">
        <v>1426</v>
      </c>
      <c r="H43" s="1" t="s">
        <v>1527</v>
      </c>
      <c r="I43" s="1" t="s">
        <v>1554</v>
      </c>
      <c r="L43" s="1" t="s">
        <v>60</v>
      </c>
      <c r="M43" s="1" t="s">
        <v>1618</v>
      </c>
      <c r="N43" s="1" t="s">
        <v>59</v>
      </c>
      <c r="U43" s="1" t="s">
        <v>1725</v>
      </c>
      <c r="V43" s="1" t="s">
        <v>1781</v>
      </c>
      <c r="X43" s="1" t="s">
        <v>1797</v>
      </c>
      <c r="AB43" s="1" t="s">
        <v>1848</v>
      </c>
      <c r="AC43" s="1" t="s">
        <v>1862</v>
      </c>
      <c r="AO43" s="1" t="s">
        <v>1994</v>
      </c>
      <c r="AR43" s="1" t="s">
        <v>2057</v>
      </c>
      <c r="AU43" s="1" t="s">
        <v>2100</v>
      </c>
      <c r="AV43" s="1" t="s">
        <v>2132</v>
      </c>
    </row>
    <row r="44" spans="2:48">
      <c r="B44" s="1" t="s">
        <v>1252</v>
      </c>
      <c r="H44" s="1" t="s">
        <v>1528</v>
      </c>
      <c r="I44" s="1" t="s">
        <v>1555</v>
      </c>
      <c r="L44" s="1" t="s">
        <v>1593</v>
      </c>
      <c r="M44" s="1" t="s">
        <v>1619</v>
      </c>
      <c r="N44" s="1" t="s">
        <v>58</v>
      </c>
      <c r="U44" s="1" t="s">
        <v>1726</v>
      </c>
      <c r="V44" s="1" t="s">
        <v>1782</v>
      </c>
      <c r="X44" s="1" t="s">
        <v>1798</v>
      </c>
      <c r="AB44" s="1" t="s">
        <v>1849</v>
      </c>
      <c r="AC44" s="1" t="s">
        <v>1863</v>
      </c>
      <c r="AO44" s="1" t="s">
        <v>1995</v>
      </c>
      <c r="AR44" s="1" t="s">
        <v>2058</v>
      </c>
      <c r="AU44" s="1" t="s">
        <v>2101</v>
      </c>
      <c r="AV44" s="1" t="s">
        <v>2133</v>
      </c>
    </row>
    <row r="45" spans="2:48">
      <c r="B45" s="1" t="s">
        <v>1253</v>
      </c>
      <c r="H45" s="1" t="s">
        <v>1529</v>
      </c>
      <c r="I45" s="1" t="s">
        <v>1556</v>
      </c>
      <c r="L45" s="1" t="s">
        <v>1594</v>
      </c>
      <c r="M45" s="1" t="s">
        <v>1620</v>
      </c>
      <c r="N45" s="1" t="s">
        <v>57</v>
      </c>
      <c r="U45" s="1" t="s">
        <v>1727</v>
      </c>
      <c r="V45" s="1" t="s">
        <v>1783</v>
      </c>
      <c r="X45" s="1" t="s">
        <v>1799</v>
      </c>
      <c r="AB45" s="1" t="s">
        <v>1850</v>
      </c>
      <c r="AO45" s="1" t="s">
        <v>1996</v>
      </c>
      <c r="AR45" s="1" t="s">
        <v>2059</v>
      </c>
      <c r="AU45" s="1" t="s">
        <v>2102</v>
      </c>
    </row>
    <row r="46" spans="2:48">
      <c r="B46" s="1" t="s">
        <v>1254</v>
      </c>
      <c r="H46" s="1" t="s">
        <v>1530</v>
      </c>
      <c r="I46" s="1" t="s">
        <v>1557</v>
      </c>
      <c r="L46" s="1" t="s">
        <v>1595</v>
      </c>
      <c r="M46" s="1" t="s">
        <v>1621</v>
      </c>
      <c r="N46" s="1" t="s">
        <v>56</v>
      </c>
      <c r="U46" s="1" t="s">
        <v>1728</v>
      </c>
      <c r="X46" s="1" t="s">
        <v>1800</v>
      </c>
      <c r="AB46" s="1" t="s">
        <v>1851</v>
      </c>
      <c r="AO46" s="1" t="s">
        <v>1997</v>
      </c>
      <c r="AR46" s="1" t="s">
        <v>2060</v>
      </c>
      <c r="AU46" s="1" t="s">
        <v>2103</v>
      </c>
    </row>
    <row r="47" spans="2:48">
      <c r="B47" s="1" t="s">
        <v>1255</v>
      </c>
      <c r="H47" s="1" t="s">
        <v>1531</v>
      </c>
      <c r="I47" s="1" t="s">
        <v>1558</v>
      </c>
      <c r="L47" s="1" t="s">
        <v>1596</v>
      </c>
      <c r="M47" s="1" t="s">
        <v>1622</v>
      </c>
      <c r="N47" s="1" t="s">
        <v>55</v>
      </c>
      <c r="U47" s="1" t="s">
        <v>1729</v>
      </c>
      <c r="X47" s="1" t="s">
        <v>1801</v>
      </c>
      <c r="AO47" s="1" t="s">
        <v>1998</v>
      </c>
      <c r="AR47" s="1" t="s">
        <v>2061</v>
      </c>
    </row>
    <row r="48" spans="2:48">
      <c r="B48" s="1" t="s">
        <v>1256</v>
      </c>
      <c r="H48" s="1" t="s">
        <v>1532</v>
      </c>
      <c r="L48" s="1" t="s">
        <v>1597</v>
      </c>
      <c r="M48" s="1" t="s">
        <v>1623</v>
      </c>
      <c r="N48" s="1" t="s">
        <v>54</v>
      </c>
      <c r="U48" s="1" t="s">
        <v>1730</v>
      </c>
      <c r="X48" s="1" t="s">
        <v>1802</v>
      </c>
      <c r="AO48" s="1" t="s">
        <v>1999</v>
      </c>
      <c r="AR48" s="1" t="s">
        <v>2062</v>
      </c>
    </row>
    <row r="49" spans="2:41">
      <c r="B49" s="1" t="s">
        <v>1257</v>
      </c>
      <c r="H49" s="1" t="s">
        <v>1533</v>
      </c>
      <c r="L49" s="1" t="s">
        <v>1598</v>
      </c>
      <c r="M49" s="1" t="s">
        <v>1624</v>
      </c>
      <c r="N49" s="1" t="s">
        <v>53</v>
      </c>
      <c r="U49" s="1" t="s">
        <v>1731</v>
      </c>
      <c r="X49" s="1" t="s">
        <v>1803</v>
      </c>
      <c r="AO49" s="1" t="s">
        <v>2000</v>
      </c>
    </row>
    <row r="50" spans="2:41">
      <c r="B50" s="1" t="s">
        <v>1258</v>
      </c>
      <c r="H50" s="1" t="s">
        <v>1534</v>
      </c>
      <c r="L50" s="1" t="s">
        <v>1599</v>
      </c>
      <c r="M50" s="1" t="s">
        <v>1625</v>
      </c>
      <c r="N50" s="1" t="s">
        <v>52</v>
      </c>
      <c r="U50" s="1" t="s">
        <v>1732</v>
      </c>
      <c r="X50" s="1" t="s">
        <v>1804</v>
      </c>
      <c r="AO50" s="1" t="s">
        <v>2001</v>
      </c>
    </row>
    <row r="51" spans="2:41">
      <c r="B51" s="1" t="s">
        <v>1259</v>
      </c>
      <c r="H51" s="1" t="s">
        <v>1535</v>
      </c>
      <c r="L51" s="1" t="s">
        <v>1600</v>
      </c>
      <c r="M51" s="1" t="s">
        <v>1626</v>
      </c>
      <c r="N51" s="1" t="s">
        <v>51</v>
      </c>
      <c r="U51" s="1" t="s">
        <v>1733</v>
      </c>
      <c r="X51" s="1" t="s">
        <v>1805</v>
      </c>
      <c r="AO51" s="1" t="s">
        <v>2002</v>
      </c>
    </row>
    <row r="52" spans="2:41">
      <c r="B52" s="1" t="s">
        <v>1260</v>
      </c>
      <c r="H52" s="1" t="s">
        <v>1536</v>
      </c>
      <c r="L52" s="1" t="s">
        <v>1601</v>
      </c>
      <c r="M52" s="1" t="s">
        <v>1627</v>
      </c>
      <c r="N52" s="1" t="s">
        <v>50</v>
      </c>
      <c r="U52" s="1" t="s">
        <v>1734</v>
      </c>
      <c r="X52" s="1" t="s">
        <v>1806</v>
      </c>
      <c r="AO52" s="1" t="s">
        <v>2003</v>
      </c>
    </row>
    <row r="53" spans="2:41">
      <c r="B53" s="1" t="s">
        <v>1261</v>
      </c>
      <c r="H53" s="1" t="s">
        <v>1537</v>
      </c>
      <c r="L53" s="1" t="s">
        <v>1602</v>
      </c>
      <c r="M53" s="1" t="s">
        <v>1628</v>
      </c>
      <c r="N53" s="1" t="s">
        <v>1633</v>
      </c>
      <c r="U53" s="1" t="s">
        <v>1735</v>
      </c>
      <c r="X53" s="1" t="s">
        <v>1807</v>
      </c>
      <c r="AO53" s="1" t="s">
        <v>2004</v>
      </c>
    </row>
    <row r="54" spans="2:41">
      <c r="B54" s="1" t="s">
        <v>1262</v>
      </c>
      <c r="H54" s="1" t="s">
        <v>1538</v>
      </c>
      <c r="L54" s="1" t="s">
        <v>1603</v>
      </c>
      <c r="M54" s="1" t="s">
        <v>1629</v>
      </c>
      <c r="N54" s="1" t="s">
        <v>1634</v>
      </c>
      <c r="U54" s="1" t="s">
        <v>1736</v>
      </c>
      <c r="X54" s="1" t="s">
        <v>1808</v>
      </c>
      <c r="AO54" s="1" t="s">
        <v>2005</v>
      </c>
    </row>
    <row r="55" spans="2:41">
      <c r="B55" s="1" t="s">
        <v>1263</v>
      </c>
      <c r="H55" s="1" t="s">
        <v>1539</v>
      </c>
      <c r="L55" s="1" t="s">
        <v>1604</v>
      </c>
      <c r="M55" s="1" t="s">
        <v>1630</v>
      </c>
      <c r="N55" s="1" t="s">
        <v>1635</v>
      </c>
      <c r="U55" s="1" t="s">
        <v>1737</v>
      </c>
      <c r="X55" s="1" t="s">
        <v>1809</v>
      </c>
      <c r="AO55" s="1" t="s">
        <v>2006</v>
      </c>
    </row>
    <row r="56" spans="2:41">
      <c r="B56" s="1" t="s">
        <v>1264</v>
      </c>
      <c r="H56" s="1" t="s">
        <v>1540</v>
      </c>
      <c r="L56" s="1" t="s">
        <v>1605</v>
      </c>
      <c r="M56" s="1" t="s">
        <v>1631</v>
      </c>
      <c r="N56" s="1" t="s">
        <v>1636</v>
      </c>
      <c r="U56" s="1" t="s">
        <v>1738</v>
      </c>
      <c r="X56" s="1" t="s">
        <v>1810</v>
      </c>
      <c r="AO56" s="1" t="s">
        <v>2007</v>
      </c>
    </row>
    <row r="57" spans="2:41">
      <c r="B57" s="1" t="s">
        <v>1265</v>
      </c>
      <c r="H57" s="1" t="s">
        <v>1541</v>
      </c>
      <c r="L57" s="1" t="s">
        <v>1606</v>
      </c>
      <c r="M57" s="1" t="s">
        <v>1632</v>
      </c>
      <c r="N57" s="1" t="s">
        <v>1637</v>
      </c>
      <c r="U57" s="1" t="s">
        <v>1739</v>
      </c>
      <c r="X57" s="1" t="s">
        <v>1811</v>
      </c>
      <c r="AO57" s="1" t="s">
        <v>2008</v>
      </c>
    </row>
    <row r="58" spans="2:41">
      <c r="B58" s="1" t="s">
        <v>1266</v>
      </c>
      <c r="H58" s="1" t="s">
        <v>1542</v>
      </c>
      <c r="L58" s="1" t="s">
        <v>1607</v>
      </c>
      <c r="N58" s="1" t="s">
        <v>1638</v>
      </c>
      <c r="U58" s="1" t="s">
        <v>1740</v>
      </c>
      <c r="AO58" s="1" t="s">
        <v>2009</v>
      </c>
    </row>
    <row r="59" spans="2:41">
      <c r="B59" s="1" t="s">
        <v>1267</v>
      </c>
      <c r="H59" s="1" t="s">
        <v>1543</v>
      </c>
      <c r="L59" s="1" t="s">
        <v>1608</v>
      </c>
      <c r="N59" s="1" t="s">
        <v>1639</v>
      </c>
      <c r="U59" s="1" t="s">
        <v>1741</v>
      </c>
      <c r="AO59" s="1" t="s">
        <v>2010</v>
      </c>
    </row>
    <row r="60" spans="2:41">
      <c r="B60" s="1" t="s">
        <v>1268</v>
      </c>
      <c r="H60" s="1" t="s">
        <v>1544</v>
      </c>
      <c r="L60" s="1" t="s">
        <v>1609</v>
      </c>
      <c r="N60" s="1" t="s">
        <v>1640</v>
      </c>
      <c r="U60" s="1" t="s">
        <v>1742</v>
      </c>
      <c r="AO60" s="1" t="s">
        <v>2011</v>
      </c>
    </row>
    <row r="61" spans="2:41">
      <c r="B61" s="1" t="s">
        <v>1269</v>
      </c>
      <c r="H61" s="1" t="s">
        <v>1545</v>
      </c>
      <c r="L61" s="1" t="s">
        <v>1610</v>
      </c>
      <c r="N61" s="1" t="s">
        <v>1641</v>
      </c>
      <c r="U61" s="1" t="s">
        <v>1743</v>
      </c>
      <c r="AO61" s="1" t="s">
        <v>2012</v>
      </c>
    </row>
    <row r="62" spans="2:41">
      <c r="B62" s="1" t="s">
        <v>1270</v>
      </c>
      <c r="H62" s="1" t="s">
        <v>1546</v>
      </c>
      <c r="L62" s="1" t="s">
        <v>1611</v>
      </c>
      <c r="N62" s="1" t="s">
        <v>1642</v>
      </c>
      <c r="U62" s="1" t="s">
        <v>1744</v>
      </c>
      <c r="AO62" s="1" t="s">
        <v>2013</v>
      </c>
    </row>
    <row r="63" spans="2:41">
      <c r="B63" s="1" t="s">
        <v>1271</v>
      </c>
      <c r="L63" s="1" t="s">
        <v>1612</v>
      </c>
      <c r="N63" s="1" t="s">
        <v>1643</v>
      </c>
      <c r="U63" s="1" t="s">
        <v>1745</v>
      </c>
      <c r="AO63" s="1" t="s">
        <v>2014</v>
      </c>
    </row>
    <row r="64" spans="2:41">
      <c r="B64" s="1" t="s">
        <v>1272</v>
      </c>
      <c r="L64" s="1" t="s">
        <v>1613</v>
      </c>
      <c r="N64" s="1" t="s">
        <v>1644</v>
      </c>
      <c r="U64" s="1" t="s">
        <v>1746</v>
      </c>
    </row>
    <row r="65" spans="2:21">
      <c r="B65" s="1" t="s">
        <v>1273</v>
      </c>
      <c r="L65" s="1" t="s">
        <v>1614</v>
      </c>
      <c r="N65" s="1" t="s">
        <v>1645</v>
      </c>
      <c r="U65" s="1" t="s">
        <v>1747</v>
      </c>
    </row>
    <row r="66" spans="2:21">
      <c r="B66" s="1" t="s">
        <v>1274</v>
      </c>
      <c r="L66" s="1" t="s">
        <v>1615</v>
      </c>
      <c r="U66" s="1" t="s">
        <v>1748</v>
      </c>
    </row>
    <row r="67" spans="2:21">
      <c r="B67" s="1" t="s">
        <v>1275</v>
      </c>
      <c r="U67" s="1" t="s">
        <v>1749</v>
      </c>
    </row>
    <row r="68" spans="2:21">
      <c r="B68" s="1" t="s">
        <v>1276</v>
      </c>
      <c r="U68" s="1" t="s">
        <v>1750</v>
      </c>
    </row>
    <row r="69" spans="2:21">
      <c r="B69" s="1" t="s">
        <v>1277</v>
      </c>
      <c r="U69" s="1" t="s">
        <v>1751</v>
      </c>
    </row>
    <row r="70" spans="2:21">
      <c r="B70" s="1" t="s">
        <v>1278</v>
      </c>
      <c r="U70" s="1" t="s">
        <v>1752</v>
      </c>
    </row>
    <row r="71" spans="2:21">
      <c r="B71" s="1" t="s">
        <v>1279</v>
      </c>
      <c r="U71" s="1" t="s">
        <v>1753</v>
      </c>
    </row>
    <row r="72" spans="2:21">
      <c r="B72" s="1" t="s">
        <v>1280</v>
      </c>
      <c r="U72" s="1" t="s">
        <v>1754</v>
      </c>
    </row>
    <row r="73" spans="2:21">
      <c r="B73" s="1" t="s">
        <v>1281</v>
      </c>
      <c r="U73" s="1" t="s">
        <v>1755</v>
      </c>
    </row>
    <row r="74" spans="2:21">
      <c r="B74" s="1" t="s">
        <v>1282</v>
      </c>
      <c r="U74" s="1" t="s">
        <v>1756</v>
      </c>
    </row>
    <row r="75" spans="2:21">
      <c r="B75" s="1" t="s">
        <v>1283</v>
      </c>
      <c r="U75" s="1" t="s">
        <v>1757</v>
      </c>
    </row>
    <row r="76" spans="2:21">
      <c r="B76" s="1" t="s">
        <v>1284</v>
      </c>
      <c r="U76" s="1" t="s">
        <v>1758</v>
      </c>
    </row>
    <row r="77" spans="2:21">
      <c r="B77" s="1" t="s">
        <v>1285</v>
      </c>
      <c r="U77" s="1" t="s">
        <v>1759</v>
      </c>
    </row>
    <row r="78" spans="2:21">
      <c r="B78" s="1" t="s">
        <v>1286</v>
      </c>
      <c r="U78" s="1" t="s">
        <v>1760</v>
      </c>
    </row>
    <row r="79" spans="2:21">
      <c r="B79" s="1" t="s">
        <v>1287</v>
      </c>
      <c r="U79" s="1" t="s">
        <v>1761</v>
      </c>
    </row>
    <row r="80" spans="2:21">
      <c r="B80" s="1" t="s">
        <v>1288</v>
      </c>
      <c r="U80" s="1" t="s">
        <v>1762</v>
      </c>
    </row>
    <row r="81" spans="2:2">
      <c r="B81" s="1" t="s">
        <v>1289</v>
      </c>
    </row>
    <row r="82" spans="2:2">
      <c r="B82" s="1" t="s">
        <v>1290</v>
      </c>
    </row>
    <row r="83" spans="2:2">
      <c r="B83" s="1" t="s">
        <v>1291</v>
      </c>
    </row>
    <row r="84" spans="2:2">
      <c r="B84" s="1" t="s">
        <v>1292</v>
      </c>
    </row>
    <row r="85" spans="2:2">
      <c r="B85" s="1" t="s">
        <v>1293</v>
      </c>
    </row>
    <row r="86" spans="2:2">
      <c r="B86" s="1" t="s">
        <v>1294</v>
      </c>
    </row>
    <row r="87" spans="2:2">
      <c r="B87" s="1" t="s">
        <v>1295</v>
      </c>
    </row>
    <row r="88" spans="2:2">
      <c r="B88" s="1" t="s">
        <v>1296</v>
      </c>
    </row>
    <row r="89" spans="2:2">
      <c r="B89" s="1" t="s">
        <v>1297</v>
      </c>
    </row>
    <row r="90" spans="2:2">
      <c r="B90" s="1" t="s">
        <v>1298</v>
      </c>
    </row>
    <row r="91" spans="2:2">
      <c r="B91" s="1" t="s">
        <v>1299</v>
      </c>
    </row>
    <row r="92" spans="2:2">
      <c r="B92" s="1" t="s">
        <v>1300</v>
      </c>
    </row>
    <row r="93" spans="2:2">
      <c r="B93" s="1" t="s">
        <v>1301</v>
      </c>
    </row>
    <row r="94" spans="2:2">
      <c r="B94" s="1" t="s">
        <v>1302</v>
      </c>
    </row>
    <row r="95" spans="2:2">
      <c r="B95" s="1" t="s">
        <v>1303</v>
      </c>
    </row>
    <row r="96" spans="2:2">
      <c r="B96" s="1" t="s">
        <v>1304</v>
      </c>
    </row>
    <row r="97" spans="2:2">
      <c r="B97" s="1" t="s">
        <v>1305</v>
      </c>
    </row>
    <row r="98" spans="2:2">
      <c r="B98" s="1" t="s">
        <v>1306</v>
      </c>
    </row>
    <row r="99" spans="2:2">
      <c r="B99" s="1" t="s">
        <v>1307</v>
      </c>
    </row>
    <row r="100" spans="2:2">
      <c r="B100" s="1" t="s">
        <v>1308</v>
      </c>
    </row>
    <row r="101" spans="2:2">
      <c r="B101" s="1" t="s">
        <v>1309</v>
      </c>
    </row>
    <row r="102" spans="2:2">
      <c r="B102" s="1" t="s">
        <v>1310</v>
      </c>
    </row>
    <row r="103" spans="2:2">
      <c r="B103" s="1" t="s">
        <v>1311</v>
      </c>
    </row>
    <row r="104" spans="2:2">
      <c r="B104" s="1" t="s">
        <v>1312</v>
      </c>
    </row>
    <row r="105" spans="2:2">
      <c r="B105" s="1" t="s">
        <v>1313</v>
      </c>
    </row>
    <row r="106" spans="2:2">
      <c r="B106" s="1" t="s">
        <v>1314</v>
      </c>
    </row>
    <row r="107" spans="2:2">
      <c r="B107" s="1" t="s">
        <v>1315</v>
      </c>
    </row>
    <row r="108" spans="2:2">
      <c r="B108" s="1" t="s">
        <v>1316</v>
      </c>
    </row>
    <row r="109" spans="2:2">
      <c r="B109" s="1" t="s">
        <v>1317</v>
      </c>
    </row>
    <row r="110" spans="2:2">
      <c r="B110" s="1" t="s">
        <v>1318</v>
      </c>
    </row>
    <row r="111" spans="2:2">
      <c r="B111" s="1" t="s">
        <v>1319</v>
      </c>
    </row>
    <row r="112" spans="2:2">
      <c r="B112" s="1" t="s">
        <v>1320</v>
      </c>
    </row>
    <row r="113" spans="2:2">
      <c r="B113" s="1" t="s">
        <v>1321</v>
      </c>
    </row>
    <row r="114" spans="2:2">
      <c r="B114" s="1" t="s">
        <v>1322</v>
      </c>
    </row>
    <row r="115" spans="2:2">
      <c r="B115" s="1" t="s">
        <v>1323</v>
      </c>
    </row>
    <row r="116" spans="2:2">
      <c r="B116" s="1" t="s">
        <v>1324</v>
      </c>
    </row>
    <row r="117" spans="2:2">
      <c r="B117" s="1" t="s">
        <v>1325</v>
      </c>
    </row>
    <row r="118" spans="2:2">
      <c r="B118" s="1" t="s">
        <v>1326</v>
      </c>
    </row>
    <row r="119" spans="2:2">
      <c r="B119" s="1" t="s">
        <v>1327</v>
      </c>
    </row>
    <row r="120" spans="2:2">
      <c r="B120" s="1" t="s">
        <v>1328</v>
      </c>
    </row>
    <row r="121" spans="2:2">
      <c r="B121" s="1" t="s">
        <v>1329</v>
      </c>
    </row>
    <row r="122" spans="2:2">
      <c r="B122" s="1" t="s">
        <v>1330</v>
      </c>
    </row>
    <row r="123" spans="2:2">
      <c r="B123" s="1" t="s">
        <v>1331</v>
      </c>
    </row>
    <row r="124" spans="2:2">
      <c r="B124" s="1" t="s">
        <v>1332</v>
      </c>
    </row>
    <row r="125" spans="2:2">
      <c r="B125" s="1" t="s">
        <v>1333</v>
      </c>
    </row>
    <row r="126" spans="2:2">
      <c r="B126" s="1" t="s">
        <v>1334</v>
      </c>
    </row>
    <row r="127" spans="2:2">
      <c r="B127" s="1" t="s">
        <v>1335</v>
      </c>
    </row>
    <row r="128" spans="2:2">
      <c r="B128" s="1" t="s">
        <v>1336</v>
      </c>
    </row>
    <row r="129" spans="2:2">
      <c r="B129" s="1" t="s">
        <v>1337</v>
      </c>
    </row>
    <row r="130" spans="2:2">
      <c r="B130" s="1" t="s">
        <v>1338</v>
      </c>
    </row>
    <row r="131" spans="2:2">
      <c r="B131" s="1" t="s">
        <v>1339</v>
      </c>
    </row>
    <row r="132" spans="2:2">
      <c r="B132" s="1" t="s">
        <v>1340</v>
      </c>
    </row>
    <row r="133" spans="2:2">
      <c r="B133" s="1" t="s">
        <v>1341</v>
      </c>
    </row>
    <row r="134" spans="2:2">
      <c r="B134" s="1" t="s">
        <v>1342</v>
      </c>
    </row>
    <row r="135" spans="2:2">
      <c r="B135" s="1" t="s">
        <v>1343</v>
      </c>
    </row>
    <row r="136" spans="2:2">
      <c r="B136" s="1" t="s">
        <v>1344</v>
      </c>
    </row>
    <row r="137" spans="2:2">
      <c r="B137" s="1" t="s">
        <v>1345</v>
      </c>
    </row>
    <row r="138" spans="2:2">
      <c r="B138" s="1" t="s">
        <v>1346</v>
      </c>
    </row>
    <row r="139" spans="2:2">
      <c r="B139" s="1" t="s">
        <v>1347</v>
      </c>
    </row>
    <row r="140" spans="2:2">
      <c r="B140" s="1" t="s">
        <v>1348</v>
      </c>
    </row>
    <row r="141" spans="2:2">
      <c r="B141" s="1" t="s">
        <v>1349</v>
      </c>
    </row>
    <row r="142" spans="2:2">
      <c r="B142" s="1" t="s">
        <v>1350</v>
      </c>
    </row>
    <row r="143" spans="2:2">
      <c r="B143" s="1" t="s">
        <v>1351</v>
      </c>
    </row>
    <row r="144" spans="2:2">
      <c r="B144" s="1" t="s">
        <v>1352</v>
      </c>
    </row>
    <row r="145" spans="2:2">
      <c r="B145" s="1" t="s">
        <v>1353</v>
      </c>
    </row>
    <row r="146" spans="2:2">
      <c r="B146" s="1" t="s">
        <v>1354</v>
      </c>
    </row>
    <row r="147" spans="2:2">
      <c r="B147" s="1" t="s">
        <v>1355</v>
      </c>
    </row>
    <row r="148" spans="2:2">
      <c r="B148" s="1" t="s">
        <v>1356</v>
      </c>
    </row>
    <row r="149" spans="2:2">
      <c r="B149" s="1" t="s">
        <v>1357</v>
      </c>
    </row>
    <row r="150" spans="2:2">
      <c r="B150" s="1" t="s">
        <v>1358</v>
      </c>
    </row>
    <row r="151" spans="2:2">
      <c r="B151" s="1" t="s">
        <v>1359</v>
      </c>
    </row>
    <row r="152" spans="2:2">
      <c r="B152" s="1" t="s">
        <v>1360</v>
      </c>
    </row>
    <row r="153" spans="2:2">
      <c r="B153" s="1" t="s">
        <v>1361</v>
      </c>
    </row>
    <row r="154" spans="2:2">
      <c r="B154" s="1" t="s">
        <v>1362</v>
      </c>
    </row>
    <row r="155" spans="2:2">
      <c r="B155" s="1" t="s">
        <v>1363</v>
      </c>
    </row>
    <row r="156" spans="2:2">
      <c r="B156" s="1" t="s">
        <v>1364</v>
      </c>
    </row>
    <row r="157" spans="2:2">
      <c r="B157" s="1" t="s">
        <v>1365</v>
      </c>
    </row>
    <row r="158" spans="2:2">
      <c r="B158" s="1" t="s">
        <v>1366</v>
      </c>
    </row>
    <row r="159" spans="2:2">
      <c r="B159" s="1" t="s">
        <v>1367</v>
      </c>
    </row>
    <row r="160" spans="2:2">
      <c r="B160" s="1" t="s">
        <v>1368</v>
      </c>
    </row>
    <row r="161" spans="2:2">
      <c r="B161" s="1" t="s">
        <v>1369</v>
      </c>
    </row>
    <row r="162" spans="2:2">
      <c r="B162" s="1" t="s">
        <v>1370</v>
      </c>
    </row>
    <row r="163" spans="2:2">
      <c r="B163" s="1" t="s">
        <v>1371</v>
      </c>
    </row>
    <row r="164" spans="2:2">
      <c r="B164" s="1" t="s">
        <v>1372</v>
      </c>
    </row>
    <row r="165" spans="2:2">
      <c r="B165" s="1" t="s">
        <v>1373</v>
      </c>
    </row>
    <row r="166" spans="2:2">
      <c r="B166" s="1" t="s">
        <v>1374</v>
      </c>
    </row>
    <row r="167" spans="2:2">
      <c r="B167" s="1" t="s">
        <v>1375</v>
      </c>
    </row>
    <row r="168" spans="2:2">
      <c r="B168" s="1" t="s">
        <v>1376</v>
      </c>
    </row>
    <row r="169" spans="2:2">
      <c r="B169" s="1" t="s">
        <v>1377</v>
      </c>
    </row>
    <row r="170" spans="2:2">
      <c r="B170" s="1" t="s">
        <v>1378</v>
      </c>
    </row>
    <row r="171" spans="2:2">
      <c r="B171" s="1" t="s">
        <v>1379</v>
      </c>
    </row>
    <row r="172" spans="2:2">
      <c r="B172" s="1" t="s">
        <v>1380</v>
      </c>
    </row>
    <row r="173" spans="2:2">
      <c r="B173" s="1" t="s">
        <v>1381</v>
      </c>
    </row>
    <row r="174" spans="2:2">
      <c r="B174" s="1" t="s">
        <v>1382</v>
      </c>
    </row>
    <row r="175" spans="2:2">
      <c r="B175" s="1" t="s">
        <v>1383</v>
      </c>
    </row>
    <row r="176" spans="2:2">
      <c r="B176" s="1" t="s">
        <v>1384</v>
      </c>
    </row>
    <row r="177" spans="2:2">
      <c r="B177" s="1" t="s">
        <v>1385</v>
      </c>
    </row>
    <row r="178" spans="2:2">
      <c r="B178" s="1" t="s">
        <v>1386</v>
      </c>
    </row>
    <row r="179" spans="2:2">
      <c r="B179" s="1" t="s">
        <v>1387</v>
      </c>
    </row>
    <row r="180" spans="2:2">
      <c r="B180" s="1" t="s">
        <v>1388</v>
      </c>
    </row>
    <row r="181" spans="2:2">
      <c r="B181" s="1" t="s">
        <v>1389</v>
      </c>
    </row>
    <row r="182" spans="2:2">
      <c r="B182" s="1" t="s">
        <v>1390</v>
      </c>
    </row>
    <row r="183" spans="2:2">
      <c r="B183" s="1" t="s">
        <v>1391</v>
      </c>
    </row>
    <row r="184" spans="2:2">
      <c r="B184" s="1" t="s">
        <v>1392</v>
      </c>
    </row>
    <row r="185" spans="2:2">
      <c r="B185" s="1" t="s">
        <v>1393</v>
      </c>
    </row>
    <row r="186" spans="2:2">
      <c r="B186" s="1" t="s">
        <v>1394</v>
      </c>
    </row>
    <row r="187" spans="2:2">
      <c r="B187" s="1" t="s">
        <v>1395</v>
      </c>
    </row>
    <row r="188" spans="2:2">
      <c r="B188" s="1" t="s">
        <v>1396</v>
      </c>
    </row>
  </sheetData>
  <phoneticPr fontId="5"/>
  <pageMargins left="0.7" right="0.7" top="0.75" bottom="0.75" header="0.3" footer="0.3"/>
  <pageSetup paperSize="9" orientation="portrait"/>
</worksheet>
</file>